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egura-wz\Downloads\"/>
    </mc:Choice>
  </mc:AlternateContent>
  <xr:revisionPtr revIDLastSave="0" documentId="13_ncr:1_{4F90CA25-4FB3-4598-9AEC-EDC4CDAF9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  <sheet name="Sheet2" sheetId="1" r:id="rId2"/>
  </sheets>
  <definedNames>
    <definedName name="_260801N" localSheetId="0">Sheet1!$A$1:$J$123</definedName>
    <definedName name="_xlnm.Print_Area" localSheetId="0">Sheet1!$A$1:$J$123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D4" i="3" s="1"/>
  <c r="C4" i="3"/>
  <c r="E4" i="3"/>
  <c r="G4" i="3" s="1"/>
  <c r="F4" i="3"/>
  <c r="I4" i="3" s="1"/>
  <c r="B5" i="3"/>
  <c r="H5" i="3" s="1"/>
  <c r="C5" i="3"/>
  <c r="E5" i="3"/>
  <c r="F5" i="3"/>
  <c r="G5" i="3"/>
  <c r="B6" i="3"/>
  <c r="H6" i="3" s="1"/>
  <c r="C6" i="3"/>
  <c r="E6" i="3"/>
  <c r="G6" i="3" s="1"/>
  <c r="F6" i="3"/>
  <c r="I6" i="3" s="1"/>
  <c r="B7" i="3"/>
  <c r="D7" i="3" s="1"/>
  <c r="C7" i="3"/>
  <c r="E7" i="3"/>
  <c r="F7" i="3"/>
  <c r="G7" i="3"/>
  <c r="B8" i="3"/>
  <c r="D8" i="3" s="1"/>
  <c r="C8" i="3"/>
  <c r="E8" i="3"/>
  <c r="F8" i="3"/>
  <c r="I8" i="3" s="1"/>
  <c r="G8" i="3"/>
  <c r="B9" i="3"/>
  <c r="C9" i="3"/>
  <c r="I9" i="3" s="1"/>
  <c r="E9" i="3"/>
  <c r="H9" i="3" s="1"/>
  <c r="F9" i="3"/>
  <c r="G9" i="3" s="1"/>
  <c r="B10" i="3"/>
  <c r="D10" i="3" s="1"/>
  <c r="C10" i="3"/>
  <c r="E10" i="3"/>
  <c r="F10" i="3"/>
  <c r="I10" i="3" s="1"/>
  <c r="G10" i="3"/>
  <c r="B11" i="3"/>
  <c r="C11" i="3"/>
  <c r="I11" i="3" s="1"/>
  <c r="E11" i="3"/>
  <c r="F11" i="3"/>
  <c r="G11" i="3" s="1"/>
  <c r="B12" i="3"/>
  <c r="D12" i="3" s="1"/>
  <c r="C12" i="3"/>
  <c r="E12" i="3"/>
  <c r="F12" i="3"/>
  <c r="I12" i="3" s="1"/>
  <c r="G12" i="3"/>
  <c r="B13" i="3"/>
  <c r="C13" i="3"/>
  <c r="D13" i="3" s="1"/>
  <c r="E13" i="3"/>
  <c r="F13" i="3"/>
  <c r="G13" i="3" s="1"/>
  <c r="B14" i="3"/>
  <c r="C14" i="3"/>
  <c r="E14" i="3"/>
  <c r="F14" i="3"/>
  <c r="G14" i="3"/>
  <c r="B15" i="3"/>
  <c r="D15" i="3" s="1"/>
  <c r="C15" i="3"/>
  <c r="E15" i="3"/>
  <c r="F15" i="3"/>
  <c r="G15" i="3"/>
  <c r="B16" i="3"/>
  <c r="C16" i="3"/>
  <c r="E16" i="3"/>
  <c r="G16" i="3" s="1"/>
  <c r="F16" i="3"/>
  <c r="B17" i="3"/>
  <c r="H17" i="3" s="1"/>
  <c r="C17" i="3"/>
  <c r="I17" i="3" s="1"/>
  <c r="E17" i="3"/>
  <c r="G17" i="3" s="1"/>
  <c r="F17" i="3"/>
  <c r="B18" i="3"/>
  <c r="D18" i="3" s="1"/>
  <c r="C18" i="3"/>
  <c r="E18" i="3"/>
  <c r="G18" i="3" s="1"/>
  <c r="F18" i="3"/>
  <c r="I18" i="3" s="1"/>
  <c r="B19" i="3"/>
  <c r="C19" i="3"/>
  <c r="D19" i="3"/>
  <c r="E19" i="3"/>
  <c r="F19" i="3"/>
  <c r="G19" i="3" s="1"/>
  <c r="B20" i="3"/>
  <c r="C20" i="3"/>
  <c r="E20" i="3"/>
  <c r="F20" i="3"/>
  <c r="G20" i="3"/>
  <c r="B21" i="3"/>
  <c r="C21" i="3"/>
  <c r="I21" i="3" s="1"/>
  <c r="D21" i="3"/>
  <c r="E21" i="3"/>
  <c r="H21" i="3" s="1"/>
  <c r="J21" i="3" s="1"/>
  <c r="F21" i="3"/>
  <c r="B22" i="3"/>
  <c r="D22" i="3" s="1"/>
  <c r="C22" i="3"/>
  <c r="E22" i="3"/>
  <c r="F22" i="3"/>
  <c r="I22" i="3" s="1"/>
  <c r="G22" i="3"/>
  <c r="B23" i="3"/>
  <c r="C23" i="3"/>
  <c r="E23" i="3"/>
  <c r="G23" i="3" s="1"/>
  <c r="F23" i="3"/>
  <c r="B24" i="3"/>
  <c r="D24" i="3" s="1"/>
  <c r="C24" i="3"/>
  <c r="E24" i="3"/>
  <c r="F24" i="3"/>
  <c r="G24" i="3" s="1"/>
  <c r="B25" i="3"/>
  <c r="D25" i="3" s="1"/>
  <c r="C25" i="3"/>
  <c r="E25" i="3"/>
  <c r="F25" i="3"/>
  <c r="I25" i="3" s="1"/>
  <c r="G25" i="3"/>
  <c r="B26" i="3"/>
  <c r="C26" i="3"/>
  <c r="I26" i="3" s="1"/>
  <c r="E26" i="3"/>
  <c r="F26" i="3"/>
  <c r="G26" i="3"/>
  <c r="B27" i="3"/>
  <c r="H27" i="3" s="1"/>
  <c r="C27" i="3"/>
  <c r="D27" i="3"/>
  <c r="E27" i="3"/>
  <c r="F27" i="3"/>
  <c r="G27" i="3"/>
  <c r="B28" i="3"/>
  <c r="D28" i="3" s="1"/>
  <c r="C28" i="3"/>
  <c r="E28" i="3"/>
  <c r="G28" i="3" s="1"/>
  <c r="F28" i="3"/>
  <c r="I28" i="3" s="1"/>
  <c r="B29" i="3"/>
  <c r="C29" i="3"/>
  <c r="I29" i="3" s="1"/>
  <c r="D29" i="3"/>
  <c r="E29" i="3"/>
  <c r="G29" i="3" s="1"/>
  <c r="F29" i="3"/>
  <c r="B30" i="3"/>
  <c r="C30" i="3"/>
  <c r="I30" i="3" s="1"/>
  <c r="E30" i="3"/>
  <c r="F30" i="3"/>
  <c r="G30" i="3" s="1"/>
  <c r="B31" i="3"/>
  <c r="C31" i="3"/>
  <c r="D31" i="3" s="1"/>
  <c r="E31" i="3"/>
  <c r="G31" i="3" s="1"/>
  <c r="F31" i="3"/>
  <c r="I31" i="3" s="1"/>
  <c r="B32" i="3"/>
  <c r="C32" i="3"/>
  <c r="I32" i="3" s="1"/>
  <c r="E32" i="3"/>
  <c r="G32" i="3" s="1"/>
  <c r="F32" i="3"/>
  <c r="B33" i="3"/>
  <c r="C33" i="3"/>
  <c r="D33" i="3"/>
  <c r="E33" i="3"/>
  <c r="F33" i="3"/>
  <c r="G33" i="3"/>
  <c r="B34" i="3"/>
  <c r="C34" i="3"/>
  <c r="E34" i="3"/>
  <c r="G34" i="3" s="1"/>
  <c r="F34" i="3"/>
  <c r="I34" i="3" s="1"/>
  <c r="B35" i="3"/>
  <c r="H35" i="3" s="1"/>
  <c r="C35" i="3"/>
  <c r="E35" i="3"/>
  <c r="F35" i="3"/>
  <c r="G35" i="3"/>
  <c r="B36" i="3"/>
  <c r="D36" i="3" s="1"/>
  <c r="C36" i="3"/>
  <c r="E36" i="3"/>
  <c r="F36" i="3"/>
  <c r="I36" i="3" s="1"/>
  <c r="G36" i="3"/>
  <c r="B37" i="3"/>
  <c r="C37" i="3"/>
  <c r="D37" i="3" s="1"/>
  <c r="E37" i="3"/>
  <c r="H37" i="3" s="1"/>
  <c r="F37" i="3"/>
  <c r="G37" i="3" s="1"/>
  <c r="B38" i="3"/>
  <c r="C38" i="3"/>
  <c r="E38" i="3"/>
  <c r="F38" i="3"/>
  <c r="G38" i="3"/>
  <c r="B39" i="3"/>
  <c r="H39" i="3" s="1"/>
  <c r="C39" i="3"/>
  <c r="E39" i="3"/>
  <c r="F39" i="3"/>
  <c r="G39" i="3"/>
  <c r="B40" i="3"/>
  <c r="C40" i="3"/>
  <c r="I40" i="3" s="1"/>
  <c r="E40" i="3"/>
  <c r="G40" i="3" s="1"/>
  <c r="F40" i="3"/>
  <c r="B41" i="3"/>
  <c r="C41" i="3"/>
  <c r="I41" i="3" s="1"/>
  <c r="E41" i="3"/>
  <c r="G41" i="3" s="1"/>
  <c r="F41" i="3"/>
  <c r="B42" i="3"/>
  <c r="D42" i="3" s="1"/>
  <c r="C42" i="3"/>
  <c r="E42" i="3"/>
  <c r="G42" i="3" s="1"/>
  <c r="F42" i="3"/>
  <c r="I42" i="3" s="1"/>
  <c r="B43" i="3"/>
  <c r="C43" i="3"/>
  <c r="D43" i="3"/>
  <c r="E43" i="3"/>
  <c r="F43" i="3"/>
  <c r="I43" i="3" s="1"/>
  <c r="B44" i="3"/>
  <c r="C44" i="3"/>
  <c r="E44" i="3"/>
  <c r="F44" i="3"/>
  <c r="G44" i="3"/>
  <c r="B45" i="3"/>
  <c r="C45" i="3"/>
  <c r="I45" i="3" s="1"/>
  <c r="D45" i="3"/>
  <c r="E45" i="3"/>
  <c r="G45" i="3" s="1"/>
  <c r="F45" i="3"/>
  <c r="B46" i="3"/>
  <c r="D46" i="3" s="1"/>
  <c r="C46" i="3"/>
  <c r="E46" i="3"/>
  <c r="F46" i="3"/>
  <c r="G46" i="3"/>
  <c r="B47" i="3"/>
  <c r="C47" i="3"/>
  <c r="E47" i="3"/>
  <c r="G47" i="3" s="1"/>
  <c r="F47" i="3"/>
  <c r="B48" i="3"/>
  <c r="D48" i="3" s="1"/>
  <c r="C48" i="3"/>
  <c r="E48" i="3"/>
  <c r="F48" i="3"/>
  <c r="G48" i="3" s="1"/>
  <c r="B49" i="3"/>
  <c r="D49" i="3" s="1"/>
  <c r="C49" i="3"/>
  <c r="E49" i="3"/>
  <c r="H49" i="3" s="1"/>
  <c r="F49" i="3"/>
  <c r="I49" i="3" s="1"/>
  <c r="G49" i="3"/>
  <c r="B50" i="3"/>
  <c r="C50" i="3"/>
  <c r="I50" i="3" s="1"/>
  <c r="E50" i="3"/>
  <c r="F50" i="3"/>
  <c r="G50" i="3"/>
  <c r="B51" i="3"/>
  <c r="H51" i="3" s="1"/>
  <c r="C51" i="3"/>
  <c r="D51" i="3"/>
  <c r="E51" i="3"/>
  <c r="F51" i="3"/>
  <c r="G51" i="3"/>
  <c r="B52" i="3"/>
  <c r="D52" i="3" s="1"/>
  <c r="C52" i="3"/>
  <c r="E52" i="3"/>
  <c r="G52" i="3" s="1"/>
  <c r="F52" i="3"/>
  <c r="I52" i="3" s="1"/>
  <c r="B53" i="3"/>
  <c r="C53" i="3"/>
  <c r="D53" i="3"/>
  <c r="E53" i="3"/>
  <c r="G53" i="3" s="1"/>
  <c r="F53" i="3"/>
  <c r="B54" i="3"/>
  <c r="C54" i="3"/>
  <c r="I54" i="3" s="1"/>
  <c r="E54" i="3"/>
  <c r="F54" i="3"/>
  <c r="G54" i="3" s="1"/>
  <c r="B55" i="3"/>
  <c r="C55" i="3"/>
  <c r="D55" i="3" s="1"/>
  <c r="E55" i="3"/>
  <c r="H55" i="3" s="1"/>
  <c r="F55" i="3"/>
  <c r="I55" i="3" s="1"/>
  <c r="B56" i="3"/>
  <c r="C56" i="3"/>
  <c r="I56" i="3" s="1"/>
  <c r="E56" i="3"/>
  <c r="G56" i="3" s="1"/>
  <c r="F56" i="3"/>
  <c r="B57" i="3"/>
  <c r="C57" i="3"/>
  <c r="D57" i="3"/>
  <c r="E57" i="3"/>
  <c r="F57" i="3"/>
  <c r="G57" i="3"/>
  <c r="B58" i="3"/>
  <c r="C58" i="3"/>
  <c r="E58" i="3"/>
  <c r="G58" i="3" s="1"/>
  <c r="F58" i="3"/>
  <c r="B59" i="3"/>
  <c r="H59" i="3" s="1"/>
  <c r="C59" i="3"/>
  <c r="E59" i="3"/>
  <c r="F59" i="3"/>
  <c r="G59" i="3"/>
  <c r="B60" i="3"/>
  <c r="D60" i="3" s="1"/>
  <c r="C60" i="3"/>
  <c r="E60" i="3"/>
  <c r="F60" i="3"/>
  <c r="I60" i="3" s="1"/>
  <c r="G60" i="3"/>
  <c r="B61" i="3"/>
  <c r="C61" i="3"/>
  <c r="I61" i="3" s="1"/>
  <c r="E61" i="3"/>
  <c r="H61" i="3" s="1"/>
  <c r="F61" i="3"/>
  <c r="G61" i="3" s="1"/>
  <c r="B62" i="3"/>
  <c r="C62" i="3"/>
  <c r="E62" i="3"/>
  <c r="F62" i="3"/>
  <c r="G62" i="3"/>
  <c r="B63" i="3"/>
  <c r="H63" i="3" s="1"/>
  <c r="C63" i="3"/>
  <c r="E63" i="3"/>
  <c r="F63" i="3"/>
  <c r="G63" i="3"/>
  <c r="B64" i="3"/>
  <c r="C64" i="3"/>
  <c r="E64" i="3"/>
  <c r="G64" i="3" s="1"/>
  <c r="F64" i="3"/>
  <c r="B65" i="3"/>
  <c r="D65" i="3" s="1"/>
  <c r="C65" i="3"/>
  <c r="I65" i="3" s="1"/>
  <c r="E65" i="3"/>
  <c r="G65" i="3" s="1"/>
  <c r="F65" i="3"/>
  <c r="B66" i="3"/>
  <c r="D66" i="3" s="1"/>
  <c r="C66" i="3"/>
  <c r="E66" i="3"/>
  <c r="G66" i="3" s="1"/>
  <c r="F66" i="3"/>
  <c r="B67" i="3"/>
  <c r="C67" i="3"/>
  <c r="D67" i="3"/>
  <c r="E67" i="3"/>
  <c r="F67" i="3"/>
  <c r="G67" i="3" s="1"/>
  <c r="B68" i="3"/>
  <c r="C68" i="3"/>
  <c r="E68" i="3"/>
  <c r="F68" i="3"/>
  <c r="G68" i="3"/>
  <c r="B69" i="3"/>
  <c r="C69" i="3"/>
  <c r="I69" i="3" s="1"/>
  <c r="D69" i="3"/>
  <c r="E69" i="3"/>
  <c r="G69" i="3" s="1"/>
  <c r="F69" i="3"/>
  <c r="B70" i="3"/>
  <c r="D70" i="3" s="1"/>
  <c r="C70" i="3"/>
  <c r="E70" i="3"/>
  <c r="F70" i="3"/>
  <c r="G70" i="3"/>
  <c r="B71" i="3"/>
  <c r="D71" i="3" s="1"/>
  <c r="C71" i="3"/>
  <c r="E71" i="3"/>
  <c r="G71" i="3" s="1"/>
  <c r="F71" i="3"/>
  <c r="I71" i="3" s="1"/>
  <c r="B72" i="3"/>
  <c r="D72" i="3" s="1"/>
  <c r="C72" i="3"/>
  <c r="E72" i="3"/>
  <c r="F72" i="3"/>
  <c r="G72" i="3" s="1"/>
  <c r="B73" i="3"/>
  <c r="D73" i="3" s="1"/>
  <c r="C73" i="3"/>
  <c r="E73" i="3"/>
  <c r="H73" i="3" s="1"/>
  <c r="F73" i="3"/>
  <c r="G73" i="3"/>
  <c r="B74" i="3"/>
  <c r="C74" i="3"/>
  <c r="I74" i="3" s="1"/>
  <c r="E74" i="3"/>
  <c r="F74" i="3"/>
  <c r="G74" i="3"/>
  <c r="B75" i="3"/>
  <c r="H75" i="3" s="1"/>
  <c r="C75" i="3"/>
  <c r="D75" i="3"/>
  <c r="E75" i="3"/>
  <c r="F75" i="3"/>
  <c r="G75" i="3"/>
  <c r="B76" i="3"/>
  <c r="D76" i="3" s="1"/>
  <c r="C76" i="3"/>
  <c r="E76" i="3"/>
  <c r="G76" i="3" s="1"/>
  <c r="F76" i="3"/>
  <c r="B77" i="3"/>
  <c r="C77" i="3"/>
  <c r="D77" i="3"/>
  <c r="E77" i="3"/>
  <c r="G77" i="3" s="1"/>
  <c r="F77" i="3"/>
  <c r="B78" i="3"/>
  <c r="C78" i="3"/>
  <c r="E78" i="3"/>
  <c r="F78" i="3"/>
  <c r="G78" i="3" s="1"/>
  <c r="B79" i="3"/>
  <c r="C79" i="3"/>
  <c r="D79" i="3" s="1"/>
  <c r="E79" i="3"/>
  <c r="H79" i="3" s="1"/>
  <c r="F79" i="3"/>
  <c r="B80" i="3"/>
  <c r="C80" i="3"/>
  <c r="I80" i="3" s="1"/>
  <c r="E80" i="3"/>
  <c r="H80" i="3" s="1"/>
  <c r="F80" i="3"/>
  <c r="G80" i="3"/>
  <c r="B81" i="3"/>
  <c r="C81" i="3"/>
  <c r="D81" i="3"/>
  <c r="E81" i="3"/>
  <c r="F81" i="3"/>
  <c r="G81" i="3"/>
  <c r="B82" i="3"/>
  <c r="C82" i="3"/>
  <c r="I82" i="3" s="1"/>
  <c r="E82" i="3"/>
  <c r="G82" i="3" s="1"/>
  <c r="F82" i="3"/>
  <c r="B83" i="3"/>
  <c r="D83" i="3" s="1"/>
  <c r="C83" i="3"/>
  <c r="E83" i="3"/>
  <c r="F83" i="3"/>
  <c r="I83" i="3" s="1"/>
  <c r="G83" i="3"/>
  <c r="B84" i="3"/>
  <c r="D84" i="3" s="1"/>
  <c r="C84" i="3"/>
  <c r="E84" i="3"/>
  <c r="F84" i="3"/>
  <c r="I84" i="3" s="1"/>
  <c r="G84" i="3"/>
  <c r="B85" i="3"/>
  <c r="C85" i="3"/>
  <c r="I85" i="3" s="1"/>
  <c r="E85" i="3"/>
  <c r="F85" i="3"/>
  <c r="G85" i="3" s="1"/>
  <c r="B86" i="3"/>
  <c r="C86" i="3"/>
  <c r="I86" i="3" s="1"/>
  <c r="E86" i="3"/>
  <c r="F86" i="3"/>
  <c r="G86" i="3"/>
  <c r="B87" i="3"/>
  <c r="H87" i="3" s="1"/>
  <c r="C87" i="3"/>
  <c r="D87" i="3"/>
  <c r="E87" i="3"/>
  <c r="F87" i="3"/>
  <c r="G87" i="3"/>
  <c r="B88" i="3"/>
  <c r="C88" i="3"/>
  <c r="I88" i="3" s="1"/>
  <c r="E88" i="3"/>
  <c r="G88" i="3" s="1"/>
  <c r="F88" i="3"/>
  <c r="B89" i="3"/>
  <c r="D89" i="3" s="1"/>
  <c r="C89" i="3"/>
  <c r="E89" i="3"/>
  <c r="G89" i="3" s="1"/>
  <c r="F89" i="3"/>
  <c r="B90" i="3"/>
  <c r="C90" i="3"/>
  <c r="E90" i="3"/>
  <c r="G90" i="3" s="1"/>
  <c r="F90" i="3"/>
  <c r="I90" i="3" s="1"/>
  <c r="B91" i="3"/>
  <c r="H91" i="3" s="1"/>
  <c r="C91" i="3"/>
  <c r="D91" i="3"/>
  <c r="E91" i="3"/>
  <c r="F91" i="3"/>
  <c r="G91" i="3" s="1"/>
  <c r="B92" i="3"/>
  <c r="C92" i="3"/>
  <c r="E92" i="3"/>
  <c r="F92" i="3"/>
  <c r="G92" i="3"/>
  <c r="B93" i="3"/>
  <c r="C93" i="3"/>
  <c r="I93" i="3" s="1"/>
  <c r="D93" i="3"/>
  <c r="E93" i="3"/>
  <c r="F93" i="3"/>
  <c r="G93" i="3"/>
  <c r="B94" i="3"/>
  <c r="D94" i="3" s="1"/>
  <c r="C94" i="3"/>
  <c r="E94" i="3"/>
  <c r="F94" i="3"/>
  <c r="G94" i="3"/>
  <c r="B95" i="3"/>
  <c r="D95" i="3" s="1"/>
  <c r="C95" i="3"/>
  <c r="E95" i="3"/>
  <c r="G95" i="3" s="1"/>
  <c r="F95" i="3"/>
  <c r="I95" i="3" s="1"/>
  <c r="B96" i="3"/>
  <c r="D96" i="3" s="1"/>
  <c r="C96" i="3"/>
  <c r="E96" i="3"/>
  <c r="F96" i="3"/>
  <c r="G96" i="3"/>
  <c r="B97" i="3"/>
  <c r="C97" i="3"/>
  <c r="E97" i="3"/>
  <c r="F97" i="3"/>
  <c r="G97" i="3"/>
  <c r="B98" i="3"/>
  <c r="C98" i="3"/>
  <c r="I98" i="3" s="1"/>
  <c r="E98" i="3"/>
  <c r="F98" i="3"/>
  <c r="G98" i="3"/>
  <c r="B99" i="3"/>
  <c r="H99" i="3" s="1"/>
  <c r="C99" i="3"/>
  <c r="D99" i="3"/>
  <c r="E99" i="3"/>
  <c r="F99" i="3"/>
  <c r="G99" i="3"/>
  <c r="B100" i="3"/>
  <c r="D100" i="3" s="1"/>
  <c r="C100" i="3"/>
  <c r="I100" i="3" s="1"/>
  <c r="E100" i="3"/>
  <c r="G100" i="3" s="1"/>
  <c r="F100" i="3"/>
  <c r="B101" i="3"/>
  <c r="C101" i="3"/>
  <c r="D101" i="3"/>
  <c r="E101" i="3"/>
  <c r="G101" i="3" s="1"/>
  <c r="F101" i="3"/>
  <c r="B102" i="3"/>
  <c r="H102" i="3" s="1"/>
  <c r="C102" i="3"/>
  <c r="I102" i="3" s="1"/>
  <c r="E102" i="3"/>
  <c r="G102" i="3" s="1"/>
  <c r="F102" i="3"/>
  <c r="B103" i="3"/>
  <c r="C103" i="3"/>
  <c r="D103" i="3"/>
  <c r="E103" i="3"/>
  <c r="G103" i="3" s="1"/>
  <c r="F103" i="3"/>
  <c r="B104" i="3"/>
  <c r="C104" i="3"/>
  <c r="I104" i="3" s="1"/>
  <c r="E104" i="3"/>
  <c r="F104" i="3"/>
  <c r="G104" i="3"/>
  <c r="B105" i="3"/>
  <c r="C105" i="3"/>
  <c r="D105" i="3"/>
  <c r="E105" i="3"/>
  <c r="F105" i="3"/>
  <c r="G105" i="3"/>
  <c r="B106" i="3"/>
  <c r="C106" i="3"/>
  <c r="E106" i="3"/>
  <c r="G106" i="3" s="1"/>
  <c r="F106" i="3"/>
  <c r="B107" i="3"/>
  <c r="D107" i="3" s="1"/>
  <c r="C107" i="3"/>
  <c r="E107" i="3"/>
  <c r="F107" i="3"/>
  <c r="I107" i="3" s="1"/>
  <c r="G107" i="3"/>
  <c r="B108" i="3"/>
  <c r="D108" i="3" s="1"/>
  <c r="C108" i="3"/>
  <c r="E108" i="3"/>
  <c r="F108" i="3"/>
  <c r="I108" i="3" s="1"/>
  <c r="G108" i="3"/>
  <c r="B109" i="3"/>
  <c r="H109" i="3" s="1"/>
  <c r="C109" i="3"/>
  <c r="I109" i="3" s="1"/>
  <c r="E109" i="3"/>
  <c r="F109" i="3"/>
  <c r="G109" i="3"/>
  <c r="B110" i="3"/>
  <c r="C110" i="3"/>
  <c r="I110" i="3" s="1"/>
  <c r="E110" i="3"/>
  <c r="F110" i="3"/>
  <c r="G110" i="3"/>
  <c r="B111" i="3"/>
  <c r="H111" i="3" s="1"/>
  <c r="J111" i="3" s="1"/>
  <c r="C111" i="3"/>
  <c r="D111" i="3"/>
  <c r="E111" i="3"/>
  <c r="F111" i="3"/>
  <c r="G111" i="3"/>
  <c r="B112" i="3"/>
  <c r="C112" i="3"/>
  <c r="I112" i="3" s="1"/>
  <c r="E112" i="3"/>
  <c r="G112" i="3" s="1"/>
  <c r="F112" i="3"/>
  <c r="B113" i="3"/>
  <c r="D113" i="3" s="1"/>
  <c r="C113" i="3"/>
  <c r="E113" i="3"/>
  <c r="H113" i="3" s="1"/>
  <c r="F113" i="3"/>
  <c r="B114" i="3"/>
  <c r="C114" i="3"/>
  <c r="I114" i="3" s="1"/>
  <c r="E114" i="3"/>
  <c r="G114" i="3" s="1"/>
  <c r="F114" i="3"/>
  <c r="B115" i="3"/>
  <c r="H115" i="3" s="1"/>
  <c r="C115" i="3"/>
  <c r="D115" i="3"/>
  <c r="E115" i="3"/>
  <c r="G115" i="3" s="1"/>
  <c r="F115" i="3"/>
  <c r="B116" i="3"/>
  <c r="C116" i="3"/>
  <c r="E116" i="3"/>
  <c r="F116" i="3"/>
  <c r="I116" i="3" s="1"/>
  <c r="G116" i="3"/>
  <c r="B117" i="3"/>
  <c r="C117" i="3"/>
  <c r="I117" i="3" s="1"/>
  <c r="D117" i="3"/>
  <c r="E117" i="3"/>
  <c r="F117" i="3"/>
  <c r="G117" i="3"/>
  <c r="B118" i="3"/>
  <c r="D118" i="3" s="1"/>
  <c r="C118" i="3"/>
  <c r="E118" i="3"/>
  <c r="F118" i="3"/>
  <c r="G118" i="3"/>
  <c r="B119" i="3"/>
  <c r="D119" i="3" s="1"/>
  <c r="C119" i="3"/>
  <c r="E119" i="3"/>
  <c r="H119" i="3" s="1"/>
  <c r="F119" i="3"/>
  <c r="I119" i="3" s="1"/>
  <c r="B120" i="3"/>
  <c r="D120" i="3" s="1"/>
  <c r="C120" i="3"/>
  <c r="E120" i="3"/>
  <c r="F120" i="3"/>
  <c r="G120" i="3"/>
  <c r="B121" i="3"/>
  <c r="C121" i="3"/>
  <c r="E121" i="3"/>
  <c r="F121" i="3"/>
  <c r="G121" i="3"/>
  <c r="B122" i="3"/>
  <c r="C122" i="3"/>
  <c r="E122" i="3"/>
  <c r="F122" i="3"/>
  <c r="G122" i="3"/>
  <c r="B123" i="3"/>
  <c r="H123" i="3" s="1"/>
  <c r="C123" i="3"/>
  <c r="D123" i="3"/>
  <c r="E123" i="3"/>
  <c r="F123" i="3"/>
  <c r="I123" i="3" s="1"/>
  <c r="G123" i="3"/>
  <c r="F3" i="3"/>
  <c r="F2" i="3"/>
  <c r="E3" i="3"/>
  <c r="E2" i="3"/>
  <c r="G2" i="3" s="1"/>
  <c r="C3" i="3"/>
  <c r="C2" i="3"/>
  <c r="B2" i="3"/>
  <c r="H2" i="3" s="1"/>
  <c r="B3" i="3"/>
  <c r="I120" i="3"/>
  <c r="I118" i="3"/>
  <c r="H118" i="3"/>
  <c r="J118" i="3" s="1"/>
  <c r="I111" i="3"/>
  <c r="H108" i="3"/>
  <c r="I106" i="3"/>
  <c r="I105" i="3"/>
  <c r="I96" i="3"/>
  <c r="I94" i="3"/>
  <c r="H94" i="3"/>
  <c r="J94" i="3" s="1"/>
  <c r="H90" i="3"/>
  <c r="I78" i="3"/>
  <c r="H77" i="3"/>
  <c r="I76" i="3"/>
  <c r="H74" i="3"/>
  <c r="I72" i="3"/>
  <c r="I70" i="3"/>
  <c r="H70" i="3"/>
  <c r="J70" i="3" s="1"/>
  <c r="I68" i="3"/>
  <c r="H68" i="3"/>
  <c r="I66" i="3"/>
  <c r="H66" i="3"/>
  <c r="I64" i="3"/>
  <c r="I62" i="3"/>
  <c r="H60" i="3"/>
  <c r="I59" i="3"/>
  <c r="I58" i="3"/>
  <c r="I53" i="3"/>
  <c r="H50" i="3"/>
  <c r="I48" i="3"/>
  <c r="I47" i="3"/>
  <c r="I46" i="3"/>
  <c r="I44" i="3"/>
  <c r="H44" i="3"/>
  <c r="J44" i="3" s="1"/>
  <c r="H42" i="3"/>
  <c r="H40" i="3"/>
  <c r="I38" i="3"/>
  <c r="H38" i="3"/>
  <c r="J38" i="3" s="1"/>
  <c r="H36" i="3"/>
  <c r="H31" i="3"/>
  <c r="H26" i="3"/>
  <c r="H25" i="3"/>
  <c r="I24" i="3"/>
  <c r="H24" i="3"/>
  <c r="J24" i="3" s="1"/>
  <c r="H22" i="3"/>
  <c r="I20" i="3"/>
  <c r="H20" i="3"/>
  <c r="J20" i="3" s="1"/>
  <c r="H19" i="3"/>
  <c r="H18" i="3"/>
  <c r="I14" i="3"/>
  <c r="H14" i="3"/>
  <c r="J14" i="3" s="1"/>
  <c r="H13" i="3"/>
  <c r="H12" i="3"/>
  <c r="H10" i="3"/>
  <c r="I7" i="3"/>
  <c r="H4" i="3"/>
  <c r="D2" i="3"/>
  <c r="J102" i="3" l="1"/>
  <c r="I73" i="3"/>
  <c r="H84" i="3"/>
  <c r="J84" i="3" s="1"/>
  <c r="H97" i="3"/>
  <c r="D86" i="3"/>
  <c r="I75" i="3"/>
  <c r="J75" i="3" s="1"/>
  <c r="D62" i="3"/>
  <c r="J55" i="3"/>
  <c r="I51" i="3"/>
  <c r="J51" i="3" s="1"/>
  <c r="D38" i="3"/>
  <c r="I27" i="3"/>
  <c r="D14" i="3"/>
  <c r="J4" i="3"/>
  <c r="J60" i="3"/>
  <c r="I91" i="3"/>
  <c r="D54" i="3"/>
  <c r="H95" i="3"/>
  <c r="I121" i="3"/>
  <c r="J121" i="3" s="1"/>
  <c r="H47" i="3"/>
  <c r="J47" i="3" s="1"/>
  <c r="H7" i="3"/>
  <c r="J7" i="3" s="1"/>
  <c r="H54" i="3"/>
  <c r="J54" i="3" s="1"/>
  <c r="H72" i="3"/>
  <c r="J72" i="3" s="1"/>
  <c r="H100" i="3"/>
  <c r="J100" i="3" s="1"/>
  <c r="H112" i="3"/>
  <c r="J112" i="3" s="1"/>
  <c r="D110" i="3"/>
  <c r="J123" i="3"/>
  <c r="D112" i="3"/>
  <c r="D88" i="3"/>
  <c r="D64" i="3"/>
  <c r="D40" i="3"/>
  <c r="D16" i="3"/>
  <c r="J36" i="3"/>
  <c r="H120" i="3"/>
  <c r="J120" i="3" s="1"/>
  <c r="D78" i="3"/>
  <c r="H41" i="3"/>
  <c r="J41" i="3" s="1"/>
  <c r="H83" i="3"/>
  <c r="I97" i="3"/>
  <c r="H23" i="3"/>
  <c r="J23" i="3" s="1"/>
  <c r="H121" i="3"/>
  <c r="H8" i="3"/>
  <c r="J8" i="3" s="1"/>
  <c r="H88" i="3"/>
  <c r="H101" i="3"/>
  <c r="H114" i="3"/>
  <c r="J114" i="3" s="1"/>
  <c r="I103" i="3"/>
  <c r="I92" i="3"/>
  <c r="H53" i="3"/>
  <c r="I37" i="3"/>
  <c r="J37" i="3" s="1"/>
  <c r="H29" i="3"/>
  <c r="I13" i="3"/>
  <c r="H82" i="3"/>
  <c r="H64" i="3"/>
  <c r="I99" i="3"/>
  <c r="J99" i="3" s="1"/>
  <c r="H65" i="3"/>
  <c r="D114" i="3"/>
  <c r="H107" i="3"/>
  <c r="J107" i="3" s="1"/>
  <c r="D90" i="3"/>
  <c r="I79" i="3"/>
  <c r="J79" i="3" s="1"/>
  <c r="H76" i="3"/>
  <c r="J76" i="3" s="1"/>
  <c r="I122" i="3"/>
  <c r="D116" i="3"/>
  <c r="G113" i="3"/>
  <c r="H103" i="3"/>
  <c r="D92" i="3"/>
  <c r="I81" i="3"/>
  <c r="J81" i="3" s="1"/>
  <c r="D68" i="3"/>
  <c r="D59" i="3"/>
  <c r="I57" i="3"/>
  <c r="D44" i="3"/>
  <c r="D35" i="3"/>
  <c r="I33" i="3"/>
  <c r="D20" i="3"/>
  <c r="D5" i="3"/>
  <c r="J26" i="3"/>
  <c r="D102" i="3"/>
  <c r="I67" i="3"/>
  <c r="D30" i="3"/>
  <c r="H30" i="3"/>
  <c r="J30" i="3" s="1"/>
  <c r="H71" i="3"/>
  <c r="H32" i="3"/>
  <c r="J32" i="3" s="1"/>
  <c r="H56" i="3"/>
  <c r="J56" i="3" s="1"/>
  <c r="H34" i="3"/>
  <c r="H58" i="3"/>
  <c r="H89" i="3"/>
  <c r="J89" i="3" s="1"/>
  <c r="I113" i="3"/>
  <c r="J113" i="3" s="1"/>
  <c r="D109" i="3"/>
  <c r="H105" i="3"/>
  <c r="I89" i="3"/>
  <c r="D85" i="3"/>
  <c r="H81" i="3"/>
  <c r="D61" i="3"/>
  <c r="H57" i="3"/>
  <c r="J57" i="3" s="1"/>
  <c r="G43" i="3"/>
  <c r="I35" i="3"/>
  <c r="J35" i="3" s="1"/>
  <c r="H33" i="3"/>
  <c r="H15" i="3"/>
  <c r="J15" i="3" s="1"/>
  <c r="D11" i="3"/>
  <c r="D9" i="3"/>
  <c r="I5" i="3"/>
  <c r="J5" i="3" s="1"/>
  <c r="D63" i="3"/>
  <c r="D39" i="3"/>
  <c r="G21" i="3"/>
  <c r="I19" i="3"/>
  <c r="H48" i="3"/>
  <c r="J48" i="3" s="1"/>
  <c r="J68" i="3"/>
  <c r="H78" i="3"/>
  <c r="J78" i="3" s="1"/>
  <c r="H106" i="3"/>
  <c r="J106" i="3" s="1"/>
  <c r="D122" i="3"/>
  <c r="G119" i="3"/>
  <c r="D98" i="3"/>
  <c r="I87" i="3"/>
  <c r="J87" i="3" s="1"/>
  <c r="H85" i="3"/>
  <c r="D74" i="3"/>
  <c r="H67" i="3"/>
  <c r="J67" i="3" s="1"/>
  <c r="I63" i="3"/>
  <c r="D50" i="3"/>
  <c r="H43" i="3"/>
  <c r="J43" i="3" s="1"/>
  <c r="D41" i="3"/>
  <c r="I39" i="3"/>
  <c r="D26" i="3"/>
  <c r="D17" i="3"/>
  <c r="I15" i="3"/>
  <c r="H11" i="3"/>
  <c r="J11" i="3" s="1"/>
  <c r="I115" i="3"/>
  <c r="D104" i="3"/>
  <c r="D80" i="3"/>
  <c r="D56" i="3"/>
  <c r="D47" i="3"/>
  <c r="D32" i="3"/>
  <c r="D23" i="3"/>
  <c r="D6" i="3"/>
  <c r="H16" i="3"/>
  <c r="J16" i="3" s="1"/>
  <c r="H28" i="3"/>
  <c r="H62" i="3"/>
  <c r="J62" i="3" s="1"/>
  <c r="H96" i="3"/>
  <c r="J96" i="3" s="1"/>
  <c r="D121" i="3"/>
  <c r="H117" i="3"/>
  <c r="J117" i="3" s="1"/>
  <c r="D106" i="3"/>
  <c r="I101" i="3"/>
  <c r="J101" i="3" s="1"/>
  <c r="D97" i="3"/>
  <c r="H93" i="3"/>
  <c r="J93" i="3" s="1"/>
  <c r="D82" i="3"/>
  <c r="G79" i="3"/>
  <c r="I77" i="3"/>
  <c r="J77" i="3" s="1"/>
  <c r="H69" i="3"/>
  <c r="J69" i="3" s="1"/>
  <c r="D58" i="3"/>
  <c r="G55" i="3"/>
  <c r="H45" i="3"/>
  <c r="J45" i="3" s="1"/>
  <c r="D34" i="3"/>
  <c r="I23" i="3"/>
  <c r="I16" i="3"/>
  <c r="J22" i="3"/>
  <c r="J103" i="3"/>
  <c r="J33" i="3"/>
  <c r="J85" i="3"/>
  <c r="J27" i="3"/>
  <c r="J119" i="3"/>
  <c r="J115" i="3"/>
  <c r="J19" i="3"/>
  <c r="J31" i="3"/>
  <c r="J108" i="3"/>
  <c r="J80" i="3"/>
  <c r="J53" i="3"/>
  <c r="J10" i="3"/>
  <c r="J74" i="3"/>
  <c r="J28" i="3"/>
  <c r="J34" i="3"/>
  <c r="H86" i="3"/>
  <c r="J86" i="3" s="1"/>
  <c r="H92" i="3"/>
  <c r="H98" i="3"/>
  <c r="H104" i="3"/>
  <c r="J104" i="3" s="1"/>
  <c r="J83" i="3"/>
  <c r="H46" i="3"/>
  <c r="J46" i="3" s="1"/>
  <c r="H52" i="3"/>
  <c r="J52" i="3" s="1"/>
  <c r="H110" i="3"/>
  <c r="H116" i="3"/>
  <c r="J116" i="3" s="1"/>
  <c r="H122" i="3"/>
  <c r="J6" i="3"/>
  <c r="J58" i="3"/>
  <c r="J64" i="3"/>
  <c r="J12" i="3"/>
  <c r="J82" i="3"/>
  <c r="G3" i="3"/>
  <c r="I2" i="3"/>
  <c r="J2" i="3" s="1"/>
  <c r="I3" i="3"/>
  <c r="D3" i="3"/>
  <c r="H3" i="3"/>
  <c r="J95" i="3"/>
  <c r="J109" i="3"/>
  <c r="J13" i="3"/>
  <c r="J50" i="3"/>
  <c r="J61" i="3"/>
  <c r="J98" i="3"/>
  <c r="J39" i="3"/>
  <c r="J42" i="3"/>
  <c r="J90" i="3"/>
  <c r="J59" i="3"/>
  <c r="J110" i="3"/>
  <c r="J73" i="3"/>
  <c r="J25" i="3"/>
  <c r="J17" i="3"/>
  <c r="J65" i="3"/>
  <c r="J9" i="3"/>
  <c r="J40" i="3"/>
  <c r="J71" i="3"/>
  <c r="J88" i="3"/>
  <c r="J91" i="3"/>
  <c r="J105" i="3"/>
  <c r="J18" i="3"/>
  <c r="J29" i="3"/>
  <c r="J63" i="3"/>
  <c r="J66" i="3"/>
  <c r="J49" i="3"/>
  <c r="J97" i="3"/>
  <c r="J92" i="3" l="1"/>
  <c r="J122" i="3"/>
  <c r="J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1E249D-999D-4312-9ED3-CCAF1A834707}" name="260801N" type="6" refreshedVersion="4" background="1" saveData="1">
    <textPr codePage="932" sourceFile="\\f001.sakai.local\201業務共通\03市民課\1住基\人口統計（重要）\常用\HP用\03年齢別\H26\8月\260801N.TXT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<sst xmlns="http://schemas.openxmlformats.org/spreadsheetml/2006/main" count="19" uniqueCount="15">
  <si>
    <t>日本人</t>
    <phoneticPr fontId="5"/>
  </si>
  <si>
    <t>外国人</t>
    <phoneticPr fontId="5"/>
  </si>
  <si>
    <t>男</t>
    <phoneticPr fontId="5"/>
  </si>
  <si>
    <t>女</t>
    <phoneticPr fontId="5"/>
  </si>
  <si>
    <t>合計</t>
    <phoneticPr fontId="5"/>
  </si>
  <si>
    <t>年齢</t>
  </si>
  <si>
    <t>日本(男)</t>
  </si>
  <si>
    <t>日本(女)</t>
  </si>
  <si>
    <t>外国(男)</t>
  </si>
  <si>
    <t>外国(女)</t>
  </si>
  <si>
    <t>年齢</t>
    <rPh sb="0" eb="2">
      <t>ネンレイ</t>
    </rPh>
    <phoneticPr fontId="1"/>
  </si>
  <si>
    <t>日本人</t>
  </si>
  <si>
    <t>外国人</t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</si>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</sst>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2" fillId="0" borderId="0" xfId="1"/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0" fontId="6" fillId="0" borderId="0" xfId="1" applyFont="1"/>
    <xf numFmtId="0" fontId="2" fillId="0" borderId="0" xfId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right" vertical="center"/>
    </xf>
  </cellXfs>
  <cellStyles count="2">
    <cellStyle name="標準" xfId="0" builtinId="0"/>
    <cellStyle name="標準 2" xfId="1" xr:uid="{68529751-8F95-487A-8FB6-70D8F864A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60801N" connectionId="1" xr16:uid="{703FF444-EE31-48C7-AD31-ED92960B26A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66EF-5DFD-49EE-8D38-67848EE48083}">
  <dimension ref="A1:L123"/>
  <sheetViews>
    <sheetView tabSelected="1" view="pageLayout" zoomScaleNormal="100" zoomScaleSheetLayoutView="100" workbookViewId="0">
      <selection activeCell="I4" sqref="I4"/>
    </sheetView>
  </sheetViews>
  <sheetFormatPr defaultRowHeight="18.75"/>
  <cols>
    <col min="1" max="1" width="10.625" style="6" customWidth="1"/>
    <col min="2" max="10" width="8.5" style="1" customWidth="1"/>
    <col min="11" max="256" width="9" style="1"/>
    <col min="257" max="257" width="10.625" style="1" customWidth="1"/>
    <col min="258" max="266" width="8.5" style="1" customWidth="1"/>
    <col min="267" max="512" width="9" style="1"/>
    <col min="513" max="513" width="10.625" style="1" customWidth="1"/>
    <col min="514" max="522" width="8.5" style="1" customWidth="1"/>
    <col min="523" max="768" width="9" style="1"/>
    <col min="769" max="769" width="10.625" style="1" customWidth="1"/>
    <col min="770" max="778" width="8.5" style="1" customWidth="1"/>
    <col min="779" max="1024" width="9" style="1"/>
    <col min="1025" max="1025" width="10.625" style="1" customWidth="1"/>
    <col min="1026" max="1034" width="8.5" style="1" customWidth="1"/>
    <col min="1035" max="1280" width="9" style="1"/>
    <col min="1281" max="1281" width="10.625" style="1" customWidth="1"/>
    <col min="1282" max="1290" width="8.5" style="1" customWidth="1"/>
    <col min="1291" max="1536" width="9" style="1"/>
    <col min="1537" max="1537" width="10.625" style="1" customWidth="1"/>
    <col min="1538" max="1546" width="8.5" style="1" customWidth="1"/>
    <col min="1547" max="1792" width="9" style="1"/>
    <col min="1793" max="1793" width="10.625" style="1" customWidth="1"/>
    <col min="1794" max="1802" width="8.5" style="1" customWidth="1"/>
    <col min="1803" max="2048" width="9" style="1"/>
    <col min="2049" max="2049" width="10.625" style="1" customWidth="1"/>
    <col min="2050" max="2058" width="8.5" style="1" customWidth="1"/>
    <col min="2059" max="2304" width="9" style="1"/>
    <col min="2305" max="2305" width="10.625" style="1" customWidth="1"/>
    <col min="2306" max="2314" width="8.5" style="1" customWidth="1"/>
    <col min="2315" max="2560" width="9" style="1"/>
    <col min="2561" max="2561" width="10.625" style="1" customWidth="1"/>
    <col min="2562" max="2570" width="8.5" style="1" customWidth="1"/>
    <col min="2571" max="2816" width="9" style="1"/>
    <col min="2817" max="2817" width="10.625" style="1" customWidth="1"/>
    <col min="2818" max="2826" width="8.5" style="1" customWidth="1"/>
    <col min="2827" max="3072" width="9" style="1"/>
    <col min="3073" max="3073" width="10.625" style="1" customWidth="1"/>
    <col min="3074" max="3082" width="8.5" style="1" customWidth="1"/>
    <col min="3083" max="3328" width="9" style="1"/>
    <col min="3329" max="3329" width="10.625" style="1" customWidth="1"/>
    <col min="3330" max="3338" width="8.5" style="1" customWidth="1"/>
    <col min="3339" max="3584" width="9" style="1"/>
    <col min="3585" max="3585" width="10.625" style="1" customWidth="1"/>
    <col min="3586" max="3594" width="8.5" style="1" customWidth="1"/>
    <col min="3595" max="3840" width="9" style="1"/>
    <col min="3841" max="3841" width="10.625" style="1" customWidth="1"/>
    <col min="3842" max="3850" width="8.5" style="1" customWidth="1"/>
    <col min="3851" max="4096" width="9" style="1"/>
    <col min="4097" max="4097" width="10.625" style="1" customWidth="1"/>
    <col min="4098" max="4106" width="8.5" style="1" customWidth="1"/>
    <col min="4107" max="4352" width="9" style="1"/>
    <col min="4353" max="4353" width="10.625" style="1" customWidth="1"/>
    <col min="4354" max="4362" width="8.5" style="1" customWidth="1"/>
    <col min="4363" max="4608" width="9" style="1"/>
    <col min="4609" max="4609" width="10.625" style="1" customWidth="1"/>
    <col min="4610" max="4618" width="8.5" style="1" customWidth="1"/>
    <col min="4619" max="4864" width="9" style="1"/>
    <col min="4865" max="4865" width="10.625" style="1" customWidth="1"/>
    <col min="4866" max="4874" width="8.5" style="1" customWidth="1"/>
    <col min="4875" max="5120" width="9" style="1"/>
    <col min="5121" max="5121" width="10.625" style="1" customWidth="1"/>
    <col min="5122" max="5130" width="8.5" style="1" customWidth="1"/>
    <col min="5131" max="5376" width="9" style="1"/>
    <col min="5377" max="5377" width="10.625" style="1" customWidth="1"/>
    <col min="5378" max="5386" width="8.5" style="1" customWidth="1"/>
    <col min="5387" max="5632" width="9" style="1"/>
    <col min="5633" max="5633" width="10.625" style="1" customWidth="1"/>
    <col min="5634" max="5642" width="8.5" style="1" customWidth="1"/>
    <col min="5643" max="5888" width="9" style="1"/>
    <col min="5889" max="5889" width="10.625" style="1" customWidth="1"/>
    <col min="5890" max="5898" width="8.5" style="1" customWidth="1"/>
    <col min="5899" max="6144" width="9" style="1"/>
    <col min="6145" max="6145" width="10.625" style="1" customWidth="1"/>
    <col min="6146" max="6154" width="8.5" style="1" customWidth="1"/>
    <col min="6155" max="6400" width="9" style="1"/>
    <col min="6401" max="6401" width="10.625" style="1" customWidth="1"/>
    <col min="6402" max="6410" width="8.5" style="1" customWidth="1"/>
    <col min="6411" max="6656" width="9" style="1"/>
    <col min="6657" max="6657" width="10.625" style="1" customWidth="1"/>
    <col min="6658" max="6666" width="8.5" style="1" customWidth="1"/>
    <col min="6667" max="6912" width="9" style="1"/>
    <col min="6913" max="6913" width="10.625" style="1" customWidth="1"/>
    <col min="6914" max="6922" width="8.5" style="1" customWidth="1"/>
    <col min="6923" max="7168" width="9" style="1"/>
    <col min="7169" max="7169" width="10.625" style="1" customWidth="1"/>
    <col min="7170" max="7178" width="8.5" style="1" customWidth="1"/>
    <col min="7179" max="7424" width="9" style="1"/>
    <col min="7425" max="7425" width="10.625" style="1" customWidth="1"/>
    <col min="7426" max="7434" width="8.5" style="1" customWidth="1"/>
    <col min="7435" max="7680" width="9" style="1"/>
    <col min="7681" max="7681" width="10.625" style="1" customWidth="1"/>
    <col min="7682" max="7690" width="8.5" style="1" customWidth="1"/>
    <col min="7691" max="7936" width="9" style="1"/>
    <col min="7937" max="7937" width="10.625" style="1" customWidth="1"/>
    <col min="7938" max="7946" width="8.5" style="1" customWidth="1"/>
    <col min="7947" max="8192" width="9" style="1"/>
    <col min="8193" max="8193" width="10.625" style="1" customWidth="1"/>
    <col min="8194" max="8202" width="8.5" style="1" customWidth="1"/>
    <col min="8203" max="8448" width="9" style="1"/>
    <col min="8449" max="8449" width="10.625" style="1" customWidth="1"/>
    <col min="8450" max="8458" width="8.5" style="1" customWidth="1"/>
    <col min="8459" max="8704" width="9" style="1"/>
    <col min="8705" max="8705" width="10.625" style="1" customWidth="1"/>
    <col min="8706" max="8714" width="8.5" style="1" customWidth="1"/>
    <col min="8715" max="8960" width="9" style="1"/>
    <col min="8961" max="8961" width="10.625" style="1" customWidth="1"/>
    <col min="8962" max="8970" width="8.5" style="1" customWidth="1"/>
    <col min="8971" max="9216" width="9" style="1"/>
    <col min="9217" max="9217" width="10.625" style="1" customWidth="1"/>
    <col min="9218" max="9226" width="8.5" style="1" customWidth="1"/>
    <col min="9227" max="9472" width="9" style="1"/>
    <col min="9473" max="9473" width="10.625" style="1" customWidth="1"/>
    <col min="9474" max="9482" width="8.5" style="1" customWidth="1"/>
    <col min="9483" max="9728" width="9" style="1"/>
    <col min="9729" max="9729" width="10.625" style="1" customWidth="1"/>
    <col min="9730" max="9738" width="8.5" style="1" customWidth="1"/>
    <col min="9739" max="9984" width="9" style="1"/>
    <col min="9985" max="9985" width="10.625" style="1" customWidth="1"/>
    <col min="9986" max="9994" width="8.5" style="1" customWidth="1"/>
    <col min="9995" max="10240" width="9" style="1"/>
    <col min="10241" max="10241" width="10.625" style="1" customWidth="1"/>
    <col min="10242" max="10250" width="8.5" style="1" customWidth="1"/>
    <col min="10251" max="10496" width="9" style="1"/>
    <col min="10497" max="10497" width="10.625" style="1" customWidth="1"/>
    <col min="10498" max="10506" width="8.5" style="1" customWidth="1"/>
    <col min="10507" max="10752" width="9" style="1"/>
    <col min="10753" max="10753" width="10.625" style="1" customWidth="1"/>
    <col min="10754" max="10762" width="8.5" style="1" customWidth="1"/>
    <col min="10763" max="11008" width="9" style="1"/>
    <col min="11009" max="11009" width="10.625" style="1" customWidth="1"/>
    <col min="11010" max="11018" width="8.5" style="1" customWidth="1"/>
    <col min="11019" max="11264" width="9" style="1"/>
    <col min="11265" max="11265" width="10.625" style="1" customWidth="1"/>
    <col min="11266" max="11274" width="8.5" style="1" customWidth="1"/>
    <col min="11275" max="11520" width="9" style="1"/>
    <col min="11521" max="11521" width="10.625" style="1" customWidth="1"/>
    <col min="11522" max="11530" width="8.5" style="1" customWidth="1"/>
    <col min="11531" max="11776" width="9" style="1"/>
    <col min="11777" max="11777" width="10.625" style="1" customWidth="1"/>
    <col min="11778" max="11786" width="8.5" style="1" customWidth="1"/>
    <col min="11787" max="12032" width="9" style="1"/>
    <col min="12033" max="12033" width="10.625" style="1" customWidth="1"/>
    <col min="12034" max="12042" width="8.5" style="1" customWidth="1"/>
    <col min="12043" max="12288" width="9" style="1"/>
    <col min="12289" max="12289" width="10.625" style="1" customWidth="1"/>
    <col min="12290" max="12298" width="8.5" style="1" customWidth="1"/>
    <col min="12299" max="12544" width="9" style="1"/>
    <col min="12545" max="12545" width="10.625" style="1" customWidth="1"/>
    <col min="12546" max="12554" width="8.5" style="1" customWidth="1"/>
    <col min="12555" max="12800" width="9" style="1"/>
    <col min="12801" max="12801" width="10.625" style="1" customWidth="1"/>
    <col min="12802" max="12810" width="8.5" style="1" customWidth="1"/>
    <col min="12811" max="13056" width="9" style="1"/>
    <col min="13057" max="13057" width="10.625" style="1" customWidth="1"/>
    <col min="13058" max="13066" width="8.5" style="1" customWidth="1"/>
    <col min="13067" max="13312" width="9" style="1"/>
    <col min="13313" max="13313" width="10.625" style="1" customWidth="1"/>
    <col min="13314" max="13322" width="8.5" style="1" customWidth="1"/>
    <col min="13323" max="13568" width="9" style="1"/>
    <col min="13569" max="13569" width="10.625" style="1" customWidth="1"/>
    <col min="13570" max="13578" width="8.5" style="1" customWidth="1"/>
    <col min="13579" max="13824" width="9" style="1"/>
    <col min="13825" max="13825" width="10.625" style="1" customWidth="1"/>
    <col min="13826" max="13834" width="8.5" style="1" customWidth="1"/>
    <col min="13835" max="14080" width="9" style="1"/>
    <col min="14081" max="14081" width="10.625" style="1" customWidth="1"/>
    <col min="14082" max="14090" width="8.5" style="1" customWidth="1"/>
    <col min="14091" max="14336" width="9" style="1"/>
    <col min="14337" max="14337" width="10.625" style="1" customWidth="1"/>
    <col min="14338" max="14346" width="8.5" style="1" customWidth="1"/>
    <col min="14347" max="14592" width="9" style="1"/>
    <col min="14593" max="14593" width="10.625" style="1" customWidth="1"/>
    <col min="14594" max="14602" width="8.5" style="1" customWidth="1"/>
    <col min="14603" max="14848" width="9" style="1"/>
    <col min="14849" max="14849" width="10.625" style="1" customWidth="1"/>
    <col min="14850" max="14858" width="8.5" style="1" customWidth="1"/>
    <col min="14859" max="15104" width="9" style="1"/>
    <col min="15105" max="15105" width="10.625" style="1" customWidth="1"/>
    <col min="15106" max="15114" width="8.5" style="1" customWidth="1"/>
    <col min="15115" max="15360" width="9" style="1"/>
    <col min="15361" max="15361" width="10.625" style="1" customWidth="1"/>
    <col min="15362" max="15370" width="8.5" style="1" customWidth="1"/>
    <col min="15371" max="15616" width="9" style="1"/>
    <col min="15617" max="15617" width="10.625" style="1" customWidth="1"/>
    <col min="15618" max="15626" width="8.5" style="1" customWidth="1"/>
    <col min="15627" max="15872" width="9" style="1"/>
    <col min="15873" max="15873" width="10.625" style="1" customWidth="1"/>
    <col min="15874" max="15882" width="8.5" style="1" customWidth="1"/>
    <col min="15883" max="16128" width="9" style="1"/>
    <col min="16129" max="16129" width="10.625" style="1" customWidth="1"/>
    <col min="16130" max="16138" width="8.5" style="1" customWidth="1"/>
    <col min="16139" max="16384" width="9" style="1"/>
  </cols>
  <sheetData>
    <row r="1" spans="1:12" ht="15" customHeight="1" thickBot="1">
      <c r="A1" s="7" t="s">
        <v>5</v>
      </c>
      <c r="B1" s="7" t="s">
        <v>6</v>
      </c>
      <c r="C1" s="7" t="s">
        <v>7</v>
      </c>
      <c r="D1" s="7" t="s">
        <v>0</v>
      </c>
      <c r="E1" s="7" t="s">
        <v>8</v>
      </c>
      <c r="F1" s="7" t="s">
        <v>9</v>
      </c>
      <c r="G1" s="7" t="s">
        <v>1</v>
      </c>
      <c r="H1" s="7" t="s">
        <v>2</v>
      </c>
      <c r="I1" s="7" t="s">
        <v>3</v>
      </c>
      <c r="J1" s="7" t="s">
        <v>4</v>
      </c>
    </row>
    <row r="2" spans="1:12" ht="19.5" thickTop="1">
      <c r="A2" s="8">
        <v>0</v>
      </c>
      <c r="B2" s="2">
        <f>VLOOKUP($A2,Sheet2!$A:$H,2,FALSE)</f>
        <v>264</v>
      </c>
      <c r="C2" s="2">
        <f>VLOOKUP($A2,Sheet2!$A:$H,3,FALSE)</f>
        <v>273</v>
      </c>
      <c r="D2" s="2">
        <f>SUM(B2:C2)</f>
        <v>537</v>
      </c>
      <c r="E2" s="2">
        <f>VLOOKUP($A2,Sheet2!$A:$H,4,FALSE)</f>
        <v>1</v>
      </c>
      <c r="F2" s="2">
        <f>VLOOKUP($A2,Sheet2!$A:$H,5,FALSE)</f>
        <v>2</v>
      </c>
      <c r="G2" s="2">
        <f>SUM(E2:F2)</f>
        <v>3</v>
      </c>
      <c r="H2" s="2">
        <f>B2+E2</f>
        <v>265</v>
      </c>
      <c r="I2" s="2">
        <f>C2+F2</f>
        <v>275</v>
      </c>
      <c r="J2" s="2">
        <f>SUM(H2:I2)</f>
        <v>540</v>
      </c>
    </row>
    <row r="3" spans="1:12">
      <c r="A3" s="9">
        <v>1</v>
      </c>
      <c r="B3" s="3">
        <f>VLOOKUP($A3,Sheet2!$A:$H,2,FALSE)</f>
        <v>265</v>
      </c>
      <c r="C3" s="3">
        <f>VLOOKUP($A3,Sheet2!$A:$H,3,FALSE)</f>
        <v>273</v>
      </c>
      <c r="D3" s="2">
        <f t="shared" ref="D3" si="0">SUM(B3:C3)</f>
        <v>538</v>
      </c>
      <c r="E3" s="3">
        <f>VLOOKUP($A3,Sheet2!$A:$H,4,FALSE)</f>
        <v>4</v>
      </c>
      <c r="F3" s="3">
        <f>VLOOKUP($A3,Sheet2!$A:$H,5,FALSE)</f>
        <v>4</v>
      </c>
      <c r="G3" s="2">
        <f t="shared" ref="G3" si="1">SUM(E3:F3)</f>
        <v>8</v>
      </c>
      <c r="H3" s="2">
        <f t="shared" ref="H3:I66" si="2">B3+E3</f>
        <v>269</v>
      </c>
      <c r="I3" s="2">
        <f t="shared" si="2"/>
        <v>277</v>
      </c>
      <c r="J3" s="2">
        <f t="shared" ref="J3:J66" si="3">SUM(H3:I3)</f>
        <v>546</v>
      </c>
    </row>
    <row r="4" spans="1:12">
      <c r="A4" s="9">
        <v>2</v>
      </c>
      <c r="B4" s="3">
        <f>VLOOKUP($A4,Sheet2!$A:$H,2,FALSE)</f>
        <v>299</v>
      </c>
      <c r="C4" s="3">
        <f>VLOOKUP($A4,Sheet2!$A:$H,3,FALSE)</f>
        <v>294</v>
      </c>
      <c r="D4" s="2">
        <f t="shared" ref="D4:D67" si="4">SUM(B4:C4)</f>
        <v>593</v>
      </c>
      <c r="E4" s="3">
        <f>VLOOKUP($A4,Sheet2!$A:$H,4,FALSE)</f>
        <v>1</v>
      </c>
      <c r="F4" s="3">
        <f>VLOOKUP($A4,Sheet2!$A:$H,5,FALSE)</f>
        <v>4</v>
      </c>
      <c r="G4" s="2">
        <f t="shared" ref="G4:G67" si="5">SUM(E4:F4)</f>
        <v>5</v>
      </c>
      <c r="H4" s="2">
        <f t="shared" si="2"/>
        <v>300</v>
      </c>
      <c r="I4" s="2">
        <f t="shared" si="2"/>
        <v>298</v>
      </c>
      <c r="J4" s="2">
        <f t="shared" si="3"/>
        <v>598</v>
      </c>
      <c r="L4" s="5"/>
    </row>
    <row r="5" spans="1:12">
      <c r="A5" s="9">
        <v>3</v>
      </c>
      <c r="B5" s="3">
        <f>VLOOKUP($A5,Sheet2!$A:$H,2,FALSE)</f>
        <v>316</v>
      </c>
      <c r="C5" s="3">
        <f>VLOOKUP($A5,Sheet2!$A:$H,3,FALSE)</f>
        <v>265</v>
      </c>
      <c r="D5" s="2">
        <f t="shared" si="4"/>
        <v>581</v>
      </c>
      <c r="E5" s="3">
        <f>VLOOKUP($A5,Sheet2!$A:$H,4,FALSE)</f>
        <v>2</v>
      </c>
      <c r="F5" s="3">
        <f>VLOOKUP($A5,Sheet2!$A:$H,5,FALSE)</f>
        <v>2</v>
      </c>
      <c r="G5" s="2">
        <f t="shared" si="5"/>
        <v>4</v>
      </c>
      <c r="H5" s="2">
        <f t="shared" si="2"/>
        <v>318</v>
      </c>
      <c r="I5" s="2">
        <f t="shared" si="2"/>
        <v>267</v>
      </c>
      <c r="J5" s="2">
        <f t="shared" si="3"/>
        <v>585</v>
      </c>
    </row>
    <row r="6" spans="1:12">
      <c r="A6" s="9">
        <v>4</v>
      </c>
      <c r="B6" s="3">
        <f>VLOOKUP($A6,Sheet2!$A:$H,2,FALSE)</f>
        <v>359</v>
      </c>
      <c r="C6" s="3">
        <f>VLOOKUP($A6,Sheet2!$A:$H,3,FALSE)</f>
        <v>290</v>
      </c>
      <c r="D6" s="2">
        <f t="shared" si="4"/>
        <v>649</v>
      </c>
      <c r="E6" s="3">
        <f>VLOOKUP($A6,Sheet2!$A:$H,4,FALSE)</f>
        <v>1</v>
      </c>
      <c r="F6" s="3">
        <f>VLOOKUP($A6,Sheet2!$A:$H,5,FALSE)</f>
        <v>2</v>
      </c>
      <c r="G6" s="2">
        <f t="shared" si="5"/>
        <v>3</v>
      </c>
      <c r="H6" s="2">
        <f t="shared" si="2"/>
        <v>360</v>
      </c>
      <c r="I6" s="2">
        <f t="shared" si="2"/>
        <v>292</v>
      </c>
      <c r="J6" s="2">
        <f t="shared" si="3"/>
        <v>652</v>
      </c>
    </row>
    <row r="7" spans="1:12">
      <c r="A7" s="9">
        <v>5</v>
      </c>
      <c r="B7" s="3">
        <f>VLOOKUP($A7,Sheet2!$A:$H,2,FALSE)</f>
        <v>296</v>
      </c>
      <c r="C7" s="3">
        <f>VLOOKUP($A7,Sheet2!$A:$H,3,FALSE)</f>
        <v>304</v>
      </c>
      <c r="D7" s="2">
        <f t="shared" si="4"/>
        <v>600</v>
      </c>
      <c r="E7" s="3">
        <f>VLOOKUP($A7,Sheet2!$A:$H,4,FALSE)</f>
        <v>7</v>
      </c>
      <c r="F7" s="3">
        <f>VLOOKUP($A7,Sheet2!$A:$H,5,FALSE)</f>
        <v>0</v>
      </c>
      <c r="G7" s="2">
        <f t="shared" si="5"/>
        <v>7</v>
      </c>
      <c r="H7" s="2">
        <f t="shared" si="2"/>
        <v>303</v>
      </c>
      <c r="I7" s="2">
        <f t="shared" si="2"/>
        <v>304</v>
      </c>
      <c r="J7" s="2">
        <f t="shared" si="3"/>
        <v>607</v>
      </c>
    </row>
    <row r="8" spans="1:12">
      <c r="A8" s="9">
        <v>6</v>
      </c>
      <c r="B8" s="3">
        <f>VLOOKUP($A8,Sheet2!$A:$H,2,FALSE)</f>
        <v>337</v>
      </c>
      <c r="C8" s="3">
        <f>VLOOKUP($A8,Sheet2!$A:$H,3,FALSE)</f>
        <v>314</v>
      </c>
      <c r="D8" s="2">
        <f t="shared" si="4"/>
        <v>651</v>
      </c>
      <c r="E8" s="3">
        <f>VLOOKUP($A8,Sheet2!$A:$H,4,FALSE)</f>
        <v>1</v>
      </c>
      <c r="F8" s="3">
        <f>VLOOKUP($A8,Sheet2!$A:$H,5,FALSE)</f>
        <v>1</v>
      </c>
      <c r="G8" s="2">
        <f t="shared" si="5"/>
        <v>2</v>
      </c>
      <c r="H8" s="2">
        <f t="shared" si="2"/>
        <v>338</v>
      </c>
      <c r="I8" s="2">
        <f t="shared" si="2"/>
        <v>315</v>
      </c>
      <c r="J8" s="2">
        <f t="shared" si="3"/>
        <v>653</v>
      </c>
    </row>
    <row r="9" spans="1:12">
      <c r="A9" s="9">
        <v>7</v>
      </c>
      <c r="B9" s="3">
        <f>VLOOKUP($A9,Sheet2!$A:$H,2,FALSE)</f>
        <v>348</v>
      </c>
      <c r="C9" s="3">
        <f>VLOOKUP($A9,Sheet2!$A:$H,3,FALSE)</f>
        <v>327</v>
      </c>
      <c r="D9" s="2">
        <f t="shared" si="4"/>
        <v>675</v>
      </c>
      <c r="E9" s="3">
        <f>VLOOKUP($A9,Sheet2!$A:$H,4,FALSE)</f>
        <v>3</v>
      </c>
      <c r="F9" s="3">
        <f>VLOOKUP($A9,Sheet2!$A:$H,5,FALSE)</f>
        <v>1</v>
      </c>
      <c r="G9" s="2">
        <f t="shared" si="5"/>
        <v>4</v>
      </c>
      <c r="H9" s="2">
        <f t="shared" si="2"/>
        <v>351</v>
      </c>
      <c r="I9" s="2">
        <f t="shared" si="2"/>
        <v>328</v>
      </c>
      <c r="J9" s="2">
        <f t="shared" si="3"/>
        <v>679</v>
      </c>
    </row>
    <row r="10" spans="1:12">
      <c r="A10" s="9">
        <v>8</v>
      </c>
      <c r="B10" s="3">
        <f>VLOOKUP($A10,Sheet2!$A:$H,2,FALSE)</f>
        <v>346</v>
      </c>
      <c r="C10" s="3">
        <f>VLOOKUP($A10,Sheet2!$A:$H,3,FALSE)</f>
        <v>334</v>
      </c>
      <c r="D10" s="2">
        <f t="shared" si="4"/>
        <v>680</v>
      </c>
      <c r="E10" s="3">
        <f>VLOOKUP($A10,Sheet2!$A:$H,4,FALSE)</f>
        <v>3</v>
      </c>
      <c r="F10" s="3">
        <f>VLOOKUP($A10,Sheet2!$A:$H,5,FALSE)</f>
        <v>1</v>
      </c>
      <c r="G10" s="2">
        <f t="shared" si="5"/>
        <v>4</v>
      </c>
      <c r="H10" s="2">
        <f t="shared" si="2"/>
        <v>349</v>
      </c>
      <c r="I10" s="2">
        <f t="shared" si="2"/>
        <v>335</v>
      </c>
      <c r="J10" s="2">
        <f t="shared" si="3"/>
        <v>684</v>
      </c>
    </row>
    <row r="11" spans="1:12">
      <c r="A11" s="9">
        <v>9</v>
      </c>
      <c r="B11" s="3">
        <f>VLOOKUP($A11,Sheet2!$A:$H,2,FALSE)</f>
        <v>394</v>
      </c>
      <c r="C11" s="3">
        <f>VLOOKUP($A11,Sheet2!$A:$H,3,FALSE)</f>
        <v>357</v>
      </c>
      <c r="D11" s="2">
        <f t="shared" si="4"/>
        <v>751</v>
      </c>
      <c r="E11" s="3">
        <f>VLOOKUP($A11,Sheet2!$A:$H,4,FALSE)</f>
        <v>5</v>
      </c>
      <c r="F11" s="3">
        <f>VLOOKUP($A11,Sheet2!$A:$H,5,FALSE)</f>
        <v>1</v>
      </c>
      <c r="G11" s="2">
        <f t="shared" si="5"/>
        <v>6</v>
      </c>
      <c r="H11" s="2">
        <f t="shared" si="2"/>
        <v>399</v>
      </c>
      <c r="I11" s="2">
        <f t="shared" si="2"/>
        <v>358</v>
      </c>
      <c r="J11" s="2">
        <f t="shared" si="3"/>
        <v>757</v>
      </c>
    </row>
    <row r="12" spans="1:12">
      <c r="A12" s="9">
        <v>10</v>
      </c>
      <c r="B12" s="3">
        <f>VLOOKUP($A12,Sheet2!$A:$H,2,FALSE)</f>
        <v>373</v>
      </c>
      <c r="C12" s="3">
        <f>VLOOKUP($A12,Sheet2!$A:$H,3,FALSE)</f>
        <v>403</v>
      </c>
      <c r="D12" s="2">
        <f t="shared" si="4"/>
        <v>776</v>
      </c>
      <c r="E12" s="3">
        <f>VLOOKUP($A12,Sheet2!$A:$H,4,FALSE)</f>
        <v>2</v>
      </c>
      <c r="F12" s="3">
        <f>VLOOKUP($A12,Sheet2!$A:$H,5,FALSE)</f>
        <v>1</v>
      </c>
      <c r="G12" s="2">
        <f t="shared" si="5"/>
        <v>3</v>
      </c>
      <c r="H12" s="2">
        <f t="shared" si="2"/>
        <v>375</v>
      </c>
      <c r="I12" s="2">
        <f t="shared" si="2"/>
        <v>404</v>
      </c>
      <c r="J12" s="2">
        <f t="shared" si="3"/>
        <v>779</v>
      </c>
    </row>
    <row r="13" spans="1:12">
      <c r="A13" s="9">
        <v>11</v>
      </c>
      <c r="B13" s="3">
        <f>VLOOKUP($A13,Sheet2!$A:$H,2,FALSE)</f>
        <v>400</v>
      </c>
      <c r="C13" s="3">
        <f>VLOOKUP($A13,Sheet2!$A:$H,3,FALSE)</f>
        <v>372</v>
      </c>
      <c r="D13" s="2">
        <f t="shared" si="4"/>
        <v>772</v>
      </c>
      <c r="E13" s="3">
        <f>VLOOKUP($A13,Sheet2!$A:$H,4,FALSE)</f>
        <v>3</v>
      </c>
      <c r="F13" s="3">
        <f>VLOOKUP($A13,Sheet2!$A:$H,5,FALSE)</f>
        <v>4</v>
      </c>
      <c r="G13" s="2">
        <f t="shared" si="5"/>
        <v>7</v>
      </c>
      <c r="H13" s="2">
        <f t="shared" si="2"/>
        <v>403</v>
      </c>
      <c r="I13" s="2">
        <f t="shared" si="2"/>
        <v>376</v>
      </c>
      <c r="J13" s="2">
        <f t="shared" si="3"/>
        <v>779</v>
      </c>
    </row>
    <row r="14" spans="1:12">
      <c r="A14" s="9">
        <v>12</v>
      </c>
      <c r="B14" s="3">
        <f>VLOOKUP($A14,Sheet2!$A:$H,2,FALSE)</f>
        <v>434</v>
      </c>
      <c r="C14" s="3">
        <f>VLOOKUP($A14,Sheet2!$A:$H,3,FALSE)</f>
        <v>398</v>
      </c>
      <c r="D14" s="2">
        <f t="shared" si="4"/>
        <v>832</v>
      </c>
      <c r="E14" s="3">
        <f>VLOOKUP($A14,Sheet2!$A:$H,4,FALSE)</f>
        <v>1</v>
      </c>
      <c r="F14" s="3">
        <f>VLOOKUP($A14,Sheet2!$A:$H,5,FALSE)</f>
        <v>3</v>
      </c>
      <c r="G14" s="2">
        <f t="shared" si="5"/>
        <v>4</v>
      </c>
      <c r="H14" s="2">
        <f t="shared" si="2"/>
        <v>435</v>
      </c>
      <c r="I14" s="2">
        <f t="shared" si="2"/>
        <v>401</v>
      </c>
      <c r="J14" s="2">
        <f t="shared" si="3"/>
        <v>836</v>
      </c>
    </row>
    <row r="15" spans="1:12">
      <c r="A15" s="9">
        <v>13</v>
      </c>
      <c r="B15" s="3">
        <f>VLOOKUP($A15,Sheet2!$A:$H,2,FALSE)</f>
        <v>400</v>
      </c>
      <c r="C15" s="3">
        <f>VLOOKUP($A15,Sheet2!$A:$H,3,FALSE)</f>
        <v>413</v>
      </c>
      <c r="D15" s="2">
        <f t="shared" si="4"/>
        <v>813</v>
      </c>
      <c r="E15" s="3">
        <f>VLOOKUP($A15,Sheet2!$A:$H,4,FALSE)</f>
        <v>2</v>
      </c>
      <c r="F15" s="3">
        <f>VLOOKUP($A15,Sheet2!$A:$H,5,FALSE)</f>
        <v>0</v>
      </c>
      <c r="G15" s="2">
        <f t="shared" si="5"/>
        <v>2</v>
      </c>
      <c r="H15" s="2">
        <f t="shared" si="2"/>
        <v>402</v>
      </c>
      <c r="I15" s="2">
        <f t="shared" si="2"/>
        <v>413</v>
      </c>
      <c r="J15" s="2">
        <f t="shared" si="3"/>
        <v>815</v>
      </c>
    </row>
    <row r="16" spans="1:12">
      <c r="A16" s="9">
        <v>14</v>
      </c>
      <c r="B16" s="3">
        <f>VLOOKUP($A16,Sheet2!$A:$H,2,FALSE)</f>
        <v>421</v>
      </c>
      <c r="C16" s="3">
        <f>VLOOKUP($A16,Sheet2!$A:$H,3,FALSE)</f>
        <v>387</v>
      </c>
      <c r="D16" s="2">
        <f t="shared" si="4"/>
        <v>808</v>
      </c>
      <c r="E16" s="3">
        <f>VLOOKUP($A16,Sheet2!$A:$H,4,FALSE)</f>
        <v>2</v>
      </c>
      <c r="F16" s="3">
        <f>VLOOKUP($A16,Sheet2!$A:$H,5,FALSE)</f>
        <v>3</v>
      </c>
      <c r="G16" s="2">
        <f t="shared" si="5"/>
        <v>5</v>
      </c>
      <c r="H16" s="2">
        <f t="shared" si="2"/>
        <v>423</v>
      </c>
      <c r="I16" s="2">
        <f t="shared" si="2"/>
        <v>390</v>
      </c>
      <c r="J16" s="2">
        <f t="shared" si="3"/>
        <v>813</v>
      </c>
    </row>
    <row r="17" spans="1:10">
      <c r="A17" s="9">
        <v>15</v>
      </c>
      <c r="B17" s="3">
        <f>VLOOKUP($A17,Sheet2!$A:$H,2,FALSE)</f>
        <v>423</v>
      </c>
      <c r="C17" s="3">
        <f>VLOOKUP($A17,Sheet2!$A:$H,3,FALSE)</f>
        <v>414</v>
      </c>
      <c r="D17" s="2">
        <f t="shared" si="4"/>
        <v>837</v>
      </c>
      <c r="E17" s="3">
        <f>VLOOKUP($A17,Sheet2!$A:$H,4,FALSE)</f>
        <v>1</v>
      </c>
      <c r="F17" s="3">
        <f>VLOOKUP($A17,Sheet2!$A:$H,5,FALSE)</f>
        <v>3</v>
      </c>
      <c r="G17" s="2">
        <f t="shared" si="5"/>
        <v>4</v>
      </c>
      <c r="H17" s="2">
        <f t="shared" si="2"/>
        <v>424</v>
      </c>
      <c r="I17" s="2">
        <f t="shared" si="2"/>
        <v>417</v>
      </c>
      <c r="J17" s="2">
        <f t="shared" si="3"/>
        <v>841</v>
      </c>
    </row>
    <row r="18" spans="1:10">
      <c r="A18" s="9">
        <v>16</v>
      </c>
      <c r="B18" s="3">
        <f>VLOOKUP($A18,Sheet2!$A:$H,2,FALSE)</f>
        <v>425</v>
      </c>
      <c r="C18" s="3">
        <f>VLOOKUP($A18,Sheet2!$A:$H,3,FALSE)</f>
        <v>467</v>
      </c>
      <c r="D18" s="2">
        <f t="shared" si="4"/>
        <v>892</v>
      </c>
      <c r="E18" s="3">
        <f>VLOOKUP($A18,Sheet2!$A:$H,4,FALSE)</f>
        <v>3</v>
      </c>
      <c r="F18" s="3">
        <f>VLOOKUP($A18,Sheet2!$A:$H,5,FALSE)</f>
        <v>1</v>
      </c>
      <c r="G18" s="2">
        <f t="shared" si="5"/>
        <v>4</v>
      </c>
      <c r="H18" s="2">
        <f t="shared" si="2"/>
        <v>428</v>
      </c>
      <c r="I18" s="2">
        <f t="shared" si="2"/>
        <v>468</v>
      </c>
      <c r="J18" s="2">
        <f t="shared" si="3"/>
        <v>896</v>
      </c>
    </row>
    <row r="19" spans="1:10">
      <c r="A19" s="9">
        <v>17</v>
      </c>
      <c r="B19" s="3">
        <f>VLOOKUP($A19,Sheet2!$A:$H,2,FALSE)</f>
        <v>455</v>
      </c>
      <c r="C19" s="3">
        <f>VLOOKUP($A19,Sheet2!$A:$H,3,FALSE)</f>
        <v>444</v>
      </c>
      <c r="D19" s="2">
        <f t="shared" si="4"/>
        <v>899</v>
      </c>
      <c r="E19" s="3">
        <f>VLOOKUP($A19,Sheet2!$A:$H,4,FALSE)</f>
        <v>2</v>
      </c>
      <c r="F19" s="3">
        <f>VLOOKUP($A19,Sheet2!$A:$H,5,FALSE)</f>
        <v>2</v>
      </c>
      <c r="G19" s="2">
        <f t="shared" si="5"/>
        <v>4</v>
      </c>
      <c r="H19" s="2">
        <f t="shared" si="2"/>
        <v>457</v>
      </c>
      <c r="I19" s="2">
        <f t="shared" si="2"/>
        <v>446</v>
      </c>
      <c r="J19" s="2">
        <f t="shared" si="3"/>
        <v>903</v>
      </c>
    </row>
    <row r="20" spans="1:10">
      <c r="A20" s="9">
        <v>18</v>
      </c>
      <c r="B20" s="3">
        <f>VLOOKUP($A20,Sheet2!$A:$H,2,FALSE)</f>
        <v>486</v>
      </c>
      <c r="C20" s="3">
        <f>VLOOKUP($A20,Sheet2!$A:$H,3,FALSE)</f>
        <v>390</v>
      </c>
      <c r="D20" s="2">
        <f t="shared" si="4"/>
        <v>876</v>
      </c>
      <c r="E20" s="3">
        <f>VLOOKUP($A20,Sheet2!$A:$H,4,FALSE)</f>
        <v>7</v>
      </c>
      <c r="F20" s="3">
        <f>VLOOKUP($A20,Sheet2!$A:$H,5,FALSE)</f>
        <v>3</v>
      </c>
      <c r="G20" s="2">
        <f t="shared" si="5"/>
        <v>10</v>
      </c>
      <c r="H20" s="2">
        <f t="shared" si="2"/>
        <v>493</v>
      </c>
      <c r="I20" s="2">
        <f t="shared" si="2"/>
        <v>393</v>
      </c>
      <c r="J20" s="2">
        <f t="shared" si="3"/>
        <v>886</v>
      </c>
    </row>
    <row r="21" spans="1:10">
      <c r="A21" s="9">
        <v>19</v>
      </c>
      <c r="B21" s="3">
        <f>VLOOKUP($A21,Sheet2!$A:$H,2,FALSE)</f>
        <v>461</v>
      </c>
      <c r="C21" s="3">
        <f>VLOOKUP($A21,Sheet2!$A:$H,3,FALSE)</f>
        <v>415</v>
      </c>
      <c r="D21" s="2">
        <f t="shared" si="4"/>
        <v>876</v>
      </c>
      <c r="E21" s="3">
        <f>VLOOKUP($A21,Sheet2!$A:$H,4,FALSE)</f>
        <v>20</v>
      </c>
      <c r="F21" s="3">
        <f>VLOOKUP($A21,Sheet2!$A:$H,5,FALSE)</f>
        <v>13</v>
      </c>
      <c r="G21" s="2">
        <f t="shared" si="5"/>
        <v>33</v>
      </c>
      <c r="H21" s="2">
        <f t="shared" si="2"/>
        <v>481</v>
      </c>
      <c r="I21" s="2">
        <f t="shared" si="2"/>
        <v>428</v>
      </c>
      <c r="J21" s="2">
        <f t="shared" si="3"/>
        <v>909</v>
      </c>
    </row>
    <row r="22" spans="1:10">
      <c r="A22" s="9">
        <v>20</v>
      </c>
      <c r="B22" s="3">
        <f>VLOOKUP($A22,Sheet2!$A:$H,2,FALSE)</f>
        <v>404</v>
      </c>
      <c r="C22" s="3">
        <f>VLOOKUP($A22,Sheet2!$A:$H,3,FALSE)</f>
        <v>404</v>
      </c>
      <c r="D22" s="2">
        <f t="shared" si="4"/>
        <v>808</v>
      </c>
      <c r="E22" s="3">
        <f>VLOOKUP($A22,Sheet2!$A:$H,4,FALSE)</f>
        <v>43</v>
      </c>
      <c r="F22" s="3">
        <f>VLOOKUP($A22,Sheet2!$A:$H,5,FALSE)</f>
        <v>29</v>
      </c>
      <c r="G22" s="2">
        <f t="shared" si="5"/>
        <v>72</v>
      </c>
      <c r="H22" s="2">
        <f t="shared" si="2"/>
        <v>447</v>
      </c>
      <c r="I22" s="2">
        <f t="shared" si="2"/>
        <v>433</v>
      </c>
      <c r="J22" s="2">
        <f t="shared" si="3"/>
        <v>880</v>
      </c>
    </row>
    <row r="23" spans="1:10">
      <c r="A23" s="9">
        <v>21</v>
      </c>
      <c r="B23" s="3">
        <f>VLOOKUP($A23,Sheet2!$A:$H,2,FALSE)</f>
        <v>412</v>
      </c>
      <c r="C23" s="3">
        <f>VLOOKUP($A23,Sheet2!$A:$H,3,FALSE)</f>
        <v>388</v>
      </c>
      <c r="D23" s="2">
        <f t="shared" si="4"/>
        <v>800</v>
      </c>
      <c r="E23" s="3">
        <f>VLOOKUP($A23,Sheet2!$A:$H,4,FALSE)</f>
        <v>57</v>
      </c>
      <c r="F23" s="3">
        <f>VLOOKUP($A23,Sheet2!$A:$H,5,FALSE)</f>
        <v>42</v>
      </c>
      <c r="G23" s="2">
        <f t="shared" si="5"/>
        <v>99</v>
      </c>
      <c r="H23" s="2">
        <f t="shared" si="2"/>
        <v>469</v>
      </c>
      <c r="I23" s="2">
        <f t="shared" si="2"/>
        <v>430</v>
      </c>
      <c r="J23" s="2">
        <f t="shared" si="3"/>
        <v>899</v>
      </c>
    </row>
    <row r="24" spans="1:10">
      <c r="A24" s="9">
        <v>22</v>
      </c>
      <c r="B24" s="3">
        <f>VLOOKUP($A24,Sheet2!$A:$H,2,FALSE)</f>
        <v>407</v>
      </c>
      <c r="C24" s="3">
        <f>VLOOKUP($A24,Sheet2!$A:$H,3,FALSE)</f>
        <v>343</v>
      </c>
      <c r="D24" s="2">
        <f t="shared" si="4"/>
        <v>750</v>
      </c>
      <c r="E24" s="3">
        <f>VLOOKUP($A24,Sheet2!$A:$H,4,FALSE)</f>
        <v>62</v>
      </c>
      <c r="F24" s="3">
        <f>VLOOKUP($A24,Sheet2!$A:$H,5,FALSE)</f>
        <v>42</v>
      </c>
      <c r="G24" s="2">
        <f t="shared" si="5"/>
        <v>104</v>
      </c>
      <c r="H24" s="2">
        <f t="shared" si="2"/>
        <v>469</v>
      </c>
      <c r="I24" s="2">
        <f t="shared" si="2"/>
        <v>385</v>
      </c>
      <c r="J24" s="2">
        <f t="shared" si="3"/>
        <v>854</v>
      </c>
    </row>
    <row r="25" spans="1:10">
      <c r="A25" s="9">
        <v>23</v>
      </c>
      <c r="B25" s="3">
        <f>VLOOKUP($A25,Sheet2!$A:$H,2,FALSE)</f>
        <v>375</v>
      </c>
      <c r="C25" s="3">
        <f>VLOOKUP($A25,Sheet2!$A:$H,3,FALSE)</f>
        <v>346</v>
      </c>
      <c r="D25" s="2">
        <f t="shared" si="4"/>
        <v>721</v>
      </c>
      <c r="E25" s="3">
        <f>VLOOKUP($A25,Sheet2!$A:$H,4,FALSE)</f>
        <v>72</v>
      </c>
      <c r="F25" s="3">
        <f>VLOOKUP($A25,Sheet2!$A:$H,5,FALSE)</f>
        <v>38</v>
      </c>
      <c r="G25" s="2">
        <f t="shared" si="5"/>
        <v>110</v>
      </c>
      <c r="H25" s="2">
        <f t="shared" si="2"/>
        <v>447</v>
      </c>
      <c r="I25" s="2">
        <f t="shared" si="2"/>
        <v>384</v>
      </c>
      <c r="J25" s="2">
        <f t="shared" si="3"/>
        <v>831</v>
      </c>
    </row>
    <row r="26" spans="1:10">
      <c r="A26" s="9">
        <v>24</v>
      </c>
      <c r="B26" s="3">
        <f>VLOOKUP($A26,Sheet2!$A:$H,2,FALSE)</f>
        <v>374</v>
      </c>
      <c r="C26" s="3">
        <f>VLOOKUP($A26,Sheet2!$A:$H,3,FALSE)</f>
        <v>378</v>
      </c>
      <c r="D26" s="2">
        <f t="shared" si="4"/>
        <v>752</v>
      </c>
      <c r="E26" s="3">
        <f>VLOOKUP($A26,Sheet2!$A:$H,4,FALSE)</f>
        <v>82</v>
      </c>
      <c r="F26" s="3">
        <f>VLOOKUP($A26,Sheet2!$A:$H,5,FALSE)</f>
        <v>47</v>
      </c>
      <c r="G26" s="2">
        <f t="shared" si="5"/>
        <v>129</v>
      </c>
      <c r="H26" s="2">
        <f t="shared" si="2"/>
        <v>456</v>
      </c>
      <c r="I26" s="2">
        <f t="shared" si="2"/>
        <v>425</v>
      </c>
      <c r="J26" s="2">
        <f t="shared" si="3"/>
        <v>881</v>
      </c>
    </row>
    <row r="27" spans="1:10">
      <c r="A27" s="9">
        <v>25</v>
      </c>
      <c r="B27" s="3">
        <f>VLOOKUP($A27,Sheet2!$A:$H,2,FALSE)</f>
        <v>385</v>
      </c>
      <c r="C27" s="3">
        <f>VLOOKUP($A27,Sheet2!$A:$H,3,FALSE)</f>
        <v>368</v>
      </c>
      <c r="D27" s="2">
        <f t="shared" si="4"/>
        <v>753</v>
      </c>
      <c r="E27" s="3">
        <f>VLOOKUP($A27,Sheet2!$A:$H,4,FALSE)</f>
        <v>53</v>
      </c>
      <c r="F27" s="3">
        <f>VLOOKUP($A27,Sheet2!$A:$H,5,FALSE)</f>
        <v>34</v>
      </c>
      <c r="G27" s="2">
        <f t="shared" si="5"/>
        <v>87</v>
      </c>
      <c r="H27" s="2">
        <f t="shared" si="2"/>
        <v>438</v>
      </c>
      <c r="I27" s="2">
        <f t="shared" si="2"/>
        <v>402</v>
      </c>
      <c r="J27" s="2">
        <f t="shared" si="3"/>
        <v>840</v>
      </c>
    </row>
    <row r="28" spans="1:10">
      <c r="A28" s="9">
        <v>26</v>
      </c>
      <c r="B28" s="3">
        <f>VLOOKUP($A28,Sheet2!$A:$H,2,FALSE)</f>
        <v>438</v>
      </c>
      <c r="C28" s="3">
        <f>VLOOKUP($A28,Sheet2!$A:$H,3,FALSE)</f>
        <v>352</v>
      </c>
      <c r="D28" s="2">
        <f t="shared" si="4"/>
        <v>790</v>
      </c>
      <c r="E28" s="3">
        <f>VLOOKUP($A28,Sheet2!$A:$H,4,FALSE)</f>
        <v>70</v>
      </c>
      <c r="F28" s="3">
        <f>VLOOKUP($A28,Sheet2!$A:$H,5,FALSE)</f>
        <v>43</v>
      </c>
      <c r="G28" s="2">
        <f t="shared" si="5"/>
        <v>113</v>
      </c>
      <c r="H28" s="2">
        <f t="shared" si="2"/>
        <v>508</v>
      </c>
      <c r="I28" s="2">
        <f t="shared" si="2"/>
        <v>395</v>
      </c>
      <c r="J28" s="2">
        <f t="shared" si="3"/>
        <v>903</v>
      </c>
    </row>
    <row r="29" spans="1:10">
      <c r="A29" s="9">
        <v>27</v>
      </c>
      <c r="B29" s="3">
        <f>VLOOKUP($A29,Sheet2!$A:$H,2,FALSE)</f>
        <v>415</v>
      </c>
      <c r="C29" s="3">
        <f>VLOOKUP($A29,Sheet2!$A:$H,3,FALSE)</f>
        <v>387</v>
      </c>
      <c r="D29" s="2">
        <f t="shared" si="4"/>
        <v>802</v>
      </c>
      <c r="E29" s="3">
        <f>VLOOKUP($A29,Sheet2!$A:$H,4,FALSE)</f>
        <v>59</v>
      </c>
      <c r="F29" s="3">
        <f>VLOOKUP($A29,Sheet2!$A:$H,5,FALSE)</f>
        <v>26</v>
      </c>
      <c r="G29" s="2">
        <f t="shared" si="5"/>
        <v>85</v>
      </c>
      <c r="H29" s="2">
        <f t="shared" si="2"/>
        <v>474</v>
      </c>
      <c r="I29" s="2">
        <f t="shared" si="2"/>
        <v>413</v>
      </c>
      <c r="J29" s="2">
        <f t="shared" si="3"/>
        <v>887</v>
      </c>
    </row>
    <row r="30" spans="1:10">
      <c r="A30" s="9">
        <v>28</v>
      </c>
      <c r="B30" s="3">
        <f>VLOOKUP($A30,Sheet2!$A:$H,2,FALSE)</f>
        <v>389</v>
      </c>
      <c r="C30" s="3">
        <f>VLOOKUP($A30,Sheet2!$A:$H,3,FALSE)</f>
        <v>359</v>
      </c>
      <c r="D30" s="2">
        <f t="shared" si="4"/>
        <v>748</v>
      </c>
      <c r="E30" s="3">
        <f>VLOOKUP($A30,Sheet2!$A:$H,4,FALSE)</f>
        <v>62</v>
      </c>
      <c r="F30" s="3">
        <f>VLOOKUP($A30,Sheet2!$A:$H,5,FALSE)</f>
        <v>36</v>
      </c>
      <c r="G30" s="2">
        <f t="shared" si="5"/>
        <v>98</v>
      </c>
      <c r="H30" s="2">
        <f t="shared" si="2"/>
        <v>451</v>
      </c>
      <c r="I30" s="2">
        <f t="shared" si="2"/>
        <v>395</v>
      </c>
      <c r="J30" s="2">
        <f t="shared" si="3"/>
        <v>846</v>
      </c>
    </row>
    <row r="31" spans="1:10">
      <c r="A31" s="9">
        <v>29</v>
      </c>
      <c r="B31" s="3">
        <f>VLOOKUP($A31,Sheet2!$A:$H,2,FALSE)</f>
        <v>391</v>
      </c>
      <c r="C31" s="3">
        <f>VLOOKUP($A31,Sheet2!$A:$H,3,FALSE)</f>
        <v>359</v>
      </c>
      <c r="D31" s="2">
        <f t="shared" si="4"/>
        <v>750</v>
      </c>
      <c r="E31" s="3">
        <f>VLOOKUP($A31,Sheet2!$A:$H,4,FALSE)</f>
        <v>44</v>
      </c>
      <c r="F31" s="3">
        <f>VLOOKUP($A31,Sheet2!$A:$H,5,FALSE)</f>
        <v>25</v>
      </c>
      <c r="G31" s="2">
        <f t="shared" si="5"/>
        <v>69</v>
      </c>
      <c r="H31" s="2">
        <f t="shared" si="2"/>
        <v>435</v>
      </c>
      <c r="I31" s="2">
        <f t="shared" si="2"/>
        <v>384</v>
      </c>
      <c r="J31" s="2">
        <f t="shared" si="3"/>
        <v>819</v>
      </c>
    </row>
    <row r="32" spans="1:10">
      <c r="A32" s="9">
        <v>30</v>
      </c>
      <c r="B32" s="3">
        <f>VLOOKUP($A32,Sheet2!$A:$H,2,FALSE)</f>
        <v>407</v>
      </c>
      <c r="C32" s="3">
        <f>VLOOKUP($A32,Sheet2!$A:$H,3,FALSE)</f>
        <v>373</v>
      </c>
      <c r="D32" s="2">
        <f t="shared" si="4"/>
        <v>780</v>
      </c>
      <c r="E32" s="3">
        <f>VLOOKUP($A32,Sheet2!$A:$H,4,FALSE)</f>
        <v>42</v>
      </c>
      <c r="F32" s="3">
        <f>VLOOKUP($A32,Sheet2!$A:$H,5,FALSE)</f>
        <v>31</v>
      </c>
      <c r="G32" s="2">
        <f t="shared" si="5"/>
        <v>73</v>
      </c>
      <c r="H32" s="2">
        <f t="shared" si="2"/>
        <v>449</v>
      </c>
      <c r="I32" s="2">
        <f t="shared" si="2"/>
        <v>404</v>
      </c>
      <c r="J32" s="2">
        <f t="shared" si="3"/>
        <v>853</v>
      </c>
    </row>
    <row r="33" spans="1:10">
      <c r="A33" s="9">
        <v>31</v>
      </c>
      <c r="B33" s="3">
        <f>VLOOKUP($A33,Sheet2!$A:$H,2,FALSE)</f>
        <v>394</v>
      </c>
      <c r="C33" s="3">
        <f>VLOOKUP($A33,Sheet2!$A:$H,3,FALSE)</f>
        <v>402</v>
      </c>
      <c r="D33" s="2">
        <f t="shared" si="4"/>
        <v>796</v>
      </c>
      <c r="E33" s="3">
        <f>VLOOKUP($A33,Sheet2!$A:$H,4,FALSE)</f>
        <v>61</v>
      </c>
      <c r="F33" s="3">
        <f>VLOOKUP($A33,Sheet2!$A:$H,5,FALSE)</f>
        <v>32</v>
      </c>
      <c r="G33" s="2">
        <f t="shared" si="5"/>
        <v>93</v>
      </c>
      <c r="H33" s="2">
        <f t="shared" si="2"/>
        <v>455</v>
      </c>
      <c r="I33" s="2">
        <f t="shared" si="2"/>
        <v>434</v>
      </c>
      <c r="J33" s="2">
        <f t="shared" si="3"/>
        <v>889</v>
      </c>
    </row>
    <row r="34" spans="1:10">
      <c r="A34" s="9">
        <v>32</v>
      </c>
      <c r="B34" s="3">
        <f>VLOOKUP($A34,Sheet2!$A:$H,2,FALSE)</f>
        <v>422</v>
      </c>
      <c r="C34" s="3">
        <f>VLOOKUP($A34,Sheet2!$A:$H,3,FALSE)</f>
        <v>394</v>
      </c>
      <c r="D34" s="2">
        <f t="shared" si="4"/>
        <v>816</v>
      </c>
      <c r="E34" s="3">
        <f>VLOOKUP($A34,Sheet2!$A:$H,4,FALSE)</f>
        <v>42</v>
      </c>
      <c r="F34" s="3">
        <f>VLOOKUP($A34,Sheet2!$A:$H,5,FALSE)</f>
        <v>45</v>
      </c>
      <c r="G34" s="2">
        <f t="shared" si="5"/>
        <v>87</v>
      </c>
      <c r="H34" s="2">
        <f t="shared" si="2"/>
        <v>464</v>
      </c>
      <c r="I34" s="2">
        <f t="shared" si="2"/>
        <v>439</v>
      </c>
      <c r="J34" s="2">
        <f t="shared" si="3"/>
        <v>903</v>
      </c>
    </row>
    <row r="35" spans="1:10">
      <c r="A35" s="9">
        <v>33</v>
      </c>
      <c r="B35" s="3">
        <f>VLOOKUP($A35,Sheet2!$A:$H,2,FALSE)</f>
        <v>410</v>
      </c>
      <c r="C35" s="3">
        <f>VLOOKUP($A35,Sheet2!$A:$H,3,FALSE)</f>
        <v>331</v>
      </c>
      <c r="D35" s="2">
        <f t="shared" si="4"/>
        <v>741</v>
      </c>
      <c r="E35" s="3">
        <f>VLOOKUP($A35,Sheet2!$A:$H,4,FALSE)</f>
        <v>48</v>
      </c>
      <c r="F35" s="3">
        <f>VLOOKUP($A35,Sheet2!$A:$H,5,FALSE)</f>
        <v>23</v>
      </c>
      <c r="G35" s="2">
        <f t="shared" si="5"/>
        <v>71</v>
      </c>
      <c r="H35" s="2">
        <f t="shared" si="2"/>
        <v>458</v>
      </c>
      <c r="I35" s="2">
        <f t="shared" si="2"/>
        <v>354</v>
      </c>
      <c r="J35" s="2">
        <f t="shared" si="3"/>
        <v>812</v>
      </c>
    </row>
    <row r="36" spans="1:10">
      <c r="A36" s="9">
        <v>34</v>
      </c>
      <c r="B36" s="3">
        <f>VLOOKUP($A36,Sheet2!$A:$H,2,FALSE)</f>
        <v>389</v>
      </c>
      <c r="C36" s="3">
        <f>VLOOKUP($A36,Sheet2!$A:$H,3,FALSE)</f>
        <v>381</v>
      </c>
      <c r="D36" s="2">
        <f t="shared" si="4"/>
        <v>770</v>
      </c>
      <c r="E36" s="3">
        <f>VLOOKUP($A36,Sheet2!$A:$H,4,FALSE)</f>
        <v>39</v>
      </c>
      <c r="F36" s="3">
        <f>VLOOKUP($A36,Sheet2!$A:$H,5,FALSE)</f>
        <v>29</v>
      </c>
      <c r="G36" s="2">
        <f t="shared" si="5"/>
        <v>68</v>
      </c>
      <c r="H36" s="2">
        <f t="shared" si="2"/>
        <v>428</v>
      </c>
      <c r="I36" s="2">
        <f t="shared" si="2"/>
        <v>410</v>
      </c>
      <c r="J36" s="2">
        <f t="shared" si="3"/>
        <v>838</v>
      </c>
    </row>
    <row r="37" spans="1:10">
      <c r="A37" s="9">
        <v>35</v>
      </c>
      <c r="B37" s="3">
        <f>VLOOKUP($A37,Sheet2!$A:$H,2,FALSE)</f>
        <v>405</v>
      </c>
      <c r="C37" s="3">
        <f>VLOOKUP($A37,Sheet2!$A:$H,3,FALSE)</f>
        <v>345</v>
      </c>
      <c r="D37" s="2">
        <f t="shared" si="4"/>
        <v>750</v>
      </c>
      <c r="E37" s="3">
        <f>VLOOKUP($A37,Sheet2!$A:$H,4,FALSE)</f>
        <v>31</v>
      </c>
      <c r="F37" s="3">
        <f>VLOOKUP($A37,Sheet2!$A:$H,5,FALSE)</f>
        <v>30</v>
      </c>
      <c r="G37" s="2">
        <f t="shared" si="5"/>
        <v>61</v>
      </c>
      <c r="H37" s="2">
        <f t="shared" si="2"/>
        <v>436</v>
      </c>
      <c r="I37" s="2">
        <f t="shared" si="2"/>
        <v>375</v>
      </c>
      <c r="J37" s="2">
        <f t="shared" si="3"/>
        <v>811</v>
      </c>
    </row>
    <row r="38" spans="1:10">
      <c r="A38" s="9">
        <v>36</v>
      </c>
      <c r="B38" s="3">
        <f>VLOOKUP($A38,Sheet2!$A:$H,2,FALSE)</f>
        <v>397</v>
      </c>
      <c r="C38" s="3">
        <f>VLOOKUP($A38,Sheet2!$A:$H,3,FALSE)</f>
        <v>410</v>
      </c>
      <c r="D38" s="2">
        <f t="shared" si="4"/>
        <v>807</v>
      </c>
      <c r="E38" s="3">
        <f>VLOOKUP($A38,Sheet2!$A:$H,4,FALSE)</f>
        <v>27</v>
      </c>
      <c r="F38" s="3">
        <f>VLOOKUP($A38,Sheet2!$A:$H,5,FALSE)</f>
        <v>19</v>
      </c>
      <c r="G38" s="2">
        <f t="shared" si="5"/>
        <v>46</v>
      </c>
      <c r="H38" s="2">
        <f t="shared" si="2"/>
        <v>424</v>
      </c>
      <c r="I38" s="2">
        <f t="shared" si="2"/>
        <v>429</v>
      </c>
      <c r="J38" s="2">
        <f t="shared" si="3"/>
        <v>853</v>
      </c>
    </row>
    <row r="39" spans="1:10">
      <c r="A39" s="9">
        <v>37</v>
      </c>
      <c r="B39" s="3">
        <f>VLOOKUP($A39,Sheet2!$A:$H,2,FALSE)</f>
        <v>427</v>
      </c>
      <c r="C39" s="3">
        <f>VLOOKUP($A39,Sheet2!$A:$H,3,FALSE)</f>
        <v>452</v>
      </c>
      <c r="D39" s="2">
        <f t="shared" si="4"/>
        <v>879</v>
      </c>
      <c r="E39" s="3">
        <f>VLOOKUP($A39,Sheet2!$A:$H,4,FALSE)</f>
        <v>25</v>
      </c>
      <c r="F39" s="3">
        <f>VLOOKUP($A39,Sheet2!$A:$H,5,FALSE)</f>
        <v>28</v>
      </c>
      <c r="G39" s="2">
        <f t="shared" si="5"/>
        <v>53</v>
      </c>
      <c r="H39" s="2">
        <f t="shared" si="2"/>
        <v>452</v>
      </c>
      <c r="I39" s="2">
        <f t="shared" si="2"/>
        <v>480</v>
      </c>
      <c r="J39" s="2">
        <f t="shared" si="3"/>
        <v>932</v>
      </c>
    </row>
    <row r="40" spans="1:10">
      <c r="A40" s="9">
        <v>38</v>
      </c>
      <c r="B40" s="3">
        <f>VLOOKUP($A40,Sheet2!$A:$H,2,FALSE)</f>
        <v>429</v>
      </c>
      <c r="C40" s="3">
        <f>VLOOKUP($A40,Sheet2!$A:$H,3,FALSE)</f>
        <v>431</v>
      </c>
      <c r="D40" s="2">
        <f t="shared" si="4"/>
        <v>860</v>
      </c>
      <c r="E40" s="3">
        <f>VLOOKUP($A40,Sheet2!$A:$H,4,FALSE)</f>
        <v>24</v>
      </c>
      <c r="F40" s="3">
        <f>VLOOKUP($A40,Sheet2!$A:$H,5,FALSE)</f>
        <v>16</v>
      </c>
      <c r="G40" s="2">
        <f t="shared" si="5"/>
        <v>40</v>
      </c>
      <c r="H40" s="2">
        <f t="shared" si="2"/>
        <v>453</v>
      </c>
      <c r="I40" s="2">
        <f t="shared" si="2"/>
        <v>447</v>
      </c>
      <c r="J40" s="2">
        <f t="shared" si="3"/>
        <v>900</v>
      </c>
    </row>
    <row r="41" spans="1:10">
      <c r="A41" s="9">
        <v>39</v>
      </c>
      <c r="B41" s="3">
        <f>VLOOKUP($A41,Sheet2!$A:$H,2,FALSE)</f>
        <v>466</v>
      </c>
      <c r="C41" s="3">
        <f>VLOOKUP($A41,Sheet2!$A:$H,3,FALSE)</f>
        <v>438</v>
      </c>
      <c r="D41" s="2">
        <f t="shared" si="4"/>
        <v>904</v>
      </c>
      <c r="E41" s="3">
        <f>VLOOKUP($A41,Sheet2!$A:$H,4,FALSE)</f>
        <v>14</v>
      </c>
      <c r="F41" s="3">
        <f>VLOOKUP($A41,Sheet2!$A:$H,5,FALSE)</f>
        <v>15</v>
      </c>
      <c r="G41" s="2">
        <f t="shared" si="5"/>
        <v>29</v>
      </c>
      <c r="H41" s="2">
        <f t="shared" si="2"/>
        <v>480</v>
      </c>
      <c r="I41" s="2">
        <f t="shared" si="2"/>
        <v>453</v>
      </c>
      <c r="J41" s="2">
        <f t="shared" si="3"/>
        <v>933</v>
      </c>
    </row>
    <row r="42" spans="1:10">
      <c r="A42" s="9">
        <v>40</v>
      </c>
      <c r="B42" s="3">
        <f>VLOOKUP($A42,Sheet2!$A:$H,2,FALSE)</f>
        <v>501</v>
      </c>
      <c r="C42" s="3">
        <f>VLOOKUP($A42,Sheet2!$A:$H,3,FALSE)</f>
        <v>477</v>
      </c>
      <c r="D42" s="2">
        <f t="shared" si="4"/>
        <v>978</v>
      </c>
      <c r="E42" s="3">
        <f>VLOOKUP($A42,Sheet2!$A:$H,4,FALSE)</f>
        <v>13</v>
      </c>
      <c r="F42" s="3">
        <f>VLOOKUP($A42,Sheet2!$A:$H,5,FALSE)</f>
        <v>10</v>
      </c>
      <c r="G42" s="2">
        <f t="shared" si="5"/>
        <v>23</v>
      </c>
      <c r="H42" s="2">
        <f t="shared" si="2"/>
        <v>514</v>
      </c>
      <c r="I42" s="2">
        <f t="shared" si="2"/>
        <v>487</v>
      </c>
      <c r="J42" s="2">
        <f t="shared" si="3"/>
        <v>1001</v>
      </c>
    </row>
    <row r="43" spans="1:10">
      <c r="A43" s="9">
        <v>41</v>
      </c>
      <c r="B43" s="3">
        <f>VLOOKUP($A43,Sheet2!$A:$H,2,FALSE)</f>
        <v>512</v>
      </c>
      <c r="C43" s="3">
        <f>VLOOKUP($A43,Sheet2!$A:$H,3,FALSE)</f>
        <v>465</v>
      </c>
      <c r="D43" s="2">
        <f t="shared" si="4"/>
        <v>977</v>
      </c>
      <c r="E43" s="3">
        <f>VLOOKUP($A43,Sheet2!$A:$H,4,FALSE)</f>
        <v>15</v>
      </c>
      <c r="F43" s="3">
        <f>VLOOKUP($A43,Sheet2!$A:$H,5,FALSE)</f>
        <v>9</v>
      </c>
      <c r="G43" s="2">
        <f t="shared" si="5"/>
        <v>24</v>
      </c>
      <c r="H43" s="2">
        <f t="shared" si="2"/>
        <v>527</v>
      </c>
      <c r="I43" s="2">
        <f t="shared" si="2"/>
        <v>474</v>
      </c>
      <c r="J43" s="2">
        <f t="shared" si="3"/>
        <v>1001</v>
      </c>
    </row>
    <row r="44" spans="1:10">
      <c r="A44" s="9">
        <v>42</v>
      </c>
      <c r="B44" s="3">
        <f>VLOOKUP($A44,Sheet2!$A:$H,2,FALSE)</f>
        <v>481</v>
      </c>
      <c r="C44" s="3">
        <f>VLOOKUP($A44,Sheet2!$A:$H,3,FALSE)</f>
        <v>485</v>
      </c>
      <c r="D44" s="2">
        <f t="shared" si="4"/>
        <v>966</v>
      </c>
      <c r="E44" s="3">
        <f>VLOOKUP($A44,Sheet2!$A:$H,4,FALSE)</f>
        <v>14</v>
      </c>
      <c r="F44" s="3">
        <f>VLOOKUP($A44,Sheet2!$A:$H,5,FALSE)</f>
        <v>12</v>
      </c>
      <c r="G44" s="2">
        <f t="shared" si="5"/>
        <v>26</v>
      </c>
      <c r="H44" s="2">
        <f t="shared" si="2"/>
        <v>495</v>
      </c>
      <c r="I44" s="2">
        <f t="shared" si="2"/>
        <v>497</v>
      </c>
      <c r="J44" s="2">
        <f t="shared" si="3"/>
        <v>992</v>
      </c>
    </row>
    <row r="45" spans="1:10">
      <c r="A45" s="9">
        <v>43</v>
      </c>
      <c r="B45" s="3">
        <f>VLOOKUP($A45,Sheet2!$A:$H,2,FALSE)</f>
        <v>485</v>
      </c>
      <c r="C45" s="3">
        <f>VLOOKUP($A45,Sheet2!$A:$H,3,FALSE)</f>
        <v>512</v>
      </c>
      <c r="D45" s="2">
        <f t="shared" si="4"/>
        <v>997</v>
      </c>
      <c r="E45" s="3">
        <f>VLOOKUP($A45,Sheet2!$A:$H,4,FALSE)</f>
        <v>11</v>
      </c>
      <c r="F45" s="3">
        <f>VLOOKUP($A45,Sheet2!$A:$H,5,FALSE)</f>
        <v>14</v>
      </c>
      <c r="G45" s="2">
        <f t="shared" si="5"/>
        <v>25</v>
      </c>
      <c r="H45" s="2">
        <f t="shared" si="2"/>
        <v>496</v>
      </c>
      <c r="I45" s="2">
        <f t="shared" si="2"/>
        <v>526</v>
      </c>
      <c r="J45" s="2">
        <f t="shared" si="3"/>
        <v>1022</v>
      </c>
    </row>
    <row r="46" spans="1:10">
      <c r="A46" s="9">
        <v>44</v>
      </c>
      <c r="B46" s="3">
        <f>VLOOKUP($A46,Sheet2!$A:$H,2,FALSE)</f>
        <v>503</v>
      </c>
      <c r="C46" s="3">
        <f>VLOOKUP($A46,Sheet2!$A:$H,3,FALSE)</f>
        <v>484</v>
      </c>
      <c r="D46" s="2">
        <f t="shared" si="4"/>
        <v>987</v>
      </c>
      <c r="E46" s="3">
        <f>VLOOKUP($A46,Sheet2!$A:$H,4,FALSE)</f>
        <v>3</v>
      </c>
      <c r="F46" s="3">
        <f>VLOOKUP($A46,Sheet2!$A:$H,5,FALSE)</f>
        <v>8</v>
      </c>
      <c r="G46" s="2">
        <f t="shared" si="5"/>
        <v>11</v>
      </c>
      <c r="H46" s="2">
        <f t="shared" si="2"/>
        <v>506</v>
      </c>
      <c r="I46" s="2">
        <f t="shared" si="2"/>
        <v>492</v>
      </c>
      <c r="J46" s="2">
        <f t="shared" si="3"/>
        <v>998</v>
      </c>
    </row>
    <row r="47" spans="1:10">
      <c r="A47" s="9">
        <v>45</v>
      </c>
      <c r="B47" s="3">
        <f>VLOOKUP($A47,Sheet2!$A:$H,2,FALSE)</f>
        <v>492</v>
      </c>
      <c r="C47" s="3">
        <f>VLOOKUP($A47,Sheet2!$A:$H,3,FALSE)</f>
        <v>483</v>
      </c>
      <c r="D47" s="2">
        <f t="shared" si="4"/>
        <v>975</v>
      </c>
      <c r="E47" s="3">
        <f>VLOOKUP($A47,Sheet2!$A:$H,4,FALSE)</f>
        <v>6</v>
      </c>
      <c r="F47" s="3">
        <f>VLOOKUP($A47,Sheet2!$A:$H,5,FALSE)</f>
        <v>7</v>
      </c>
      <c r="G47" s="2">
        <f t="shared" si="5"/>
        <v>13</v>
      </c>
      <c r="H47" s="2">
        <f t="shared" si="2"/>
        <v>498</v>
      </c>
      <c r="I47" s="2">
        <f t="shared" si="2"/>
        <v>490</v>
      </c>
      <c r="J47" s="2">
        <f t="shared" si="3"/>
        <v>988</v>
      </c>
    </row>
    <row r="48" spans="1:10">
      <c r="A48" s="9">
        <v>46</v>
      </c>
      <c r="B48" s="3">
        <f>VLOOKUP($A48,Sheet2!$A:$H,2,FALSE)</f>
        <v>573</v>
      </c>
      <c r="C48" s="3">
        <f>VLOOKUP($A48,Sheet2!$A:$H,3,FALSE)</f>
        <v>531</v>
      </c>
      <c r="D48" s="2">
        <f t="shared" si="4"/>
        <v>1104</v>
      </c>
      <c r="E48" s="3">
        <f>VLOOKUP($A48,Sheet2!$A:$H,4,FALSE)</f>
        <v>4</v>
      </c>
      <c r="F48" s="3">
        <f>VLOOKUP($A48,Sheet2!$A:$H,5,FALSE)</f>
        <v>10</v>
      </c>
      <c r="G48" s="2">
        <f t="shared" si="5"/>
        <v>14</v>
      </c>
      <c r="H48" s="2">
        <f t="shared" si="2"/>
        <v>577</v>
      </c>
      <c r="I48" s="2">
        <f t="shared" si="2"/>
        <v>541</v>
      </c>
      <c r="J48" s="2">
        <f t="shared" si="3"/>
        <v>1118</v>
      </c>
    </row>
    <row r="49" spans="1:10">
      <c r="A49" s="9">
        <v>47</v>
      </c>
      <c r="B49" s="3">
        <f>VLOOKUP($A49,Sheet2!$A:$H,2,FALSE)</f>
        <v>580</v>
      </c>
      <c r="C49" s="3">
        <f>VLOOKUP($A49,Sheet2!$A:$H,3,FALSE)</f>
        <v>573</v>
      </c>
      <c r="D49" s="2">
        <f t="shared" si="4"/>
        <v>1153</v>
      </c>
      <c r="E49" s="3">
        <f>VLOOKUP($A49,Sheet2!$A:$H,4,FALSE)</f>
        <v>6</v>
      </c>
      <c r="F49" s="3">
        <f>VLOOKUP($A49,Sheet2!$A:$H,5,FALSE)</f>
        <v>10</v>
      </c>
      <c r="G49" s="2">
        <f t="shared" si="5"/>
        <v>16</v>
      </c>
      <c r="H49" s="2">
        <f t="shared" si="2"/>
        <v>586</v>
      </c>
      <c r="I49" s="2">
        <f t="shared" si="2"/>
        <v>583</v>
      </c>
      <c r="J49" s="2">
        <f t="shared" si="3"/>
        <v>1169</v>
      </c>
    </row>
    <row r="50" spans="1:10">
      <c r="A50" s="9">
        <v>48</v>
      </c>
      <c r="B50" s="3">
        <f>VLOOKUP($A50,Sheet2!$A:$H,2,FALSE)</f>
        <v>575</v>
      </c>
      <c r="C50" s="3">
        <f>VLOOKUP($A50,Sheet2!$A:$H,3,FALSE)</f>
        <v>527</v>
      </c>
      <c r="D50" s="2">
        <f t="shared" si="4"/>
        <v>1102</v>
      </c>
      <c r="E50" s="3">
        <f>VLOOKUP($A50,Sheet2!$A:$H,4,FALSE)</f>
        <v>9</v>
      </c>
      <c r="F50" s="3">
        <f>VLOOKUP($A50,Sheet2!$A:$H,5,FALSE)</f>
        <v>8</v>
      </c>
      <c r="G50" s="2">
        <f t="shared" si="5"/>
        <v>17</v>
      </c>
      <c r="H50" s="2">
        <f t="shared" si="2"/>
        <v>584</v>
      </c>
      <c r="I50" s="2">
        <f t="shared" si="2"/>
        <v>535</v>
      </c>
      <c r="J50" s="2">
        <f t="shared" si="3"/>
        <v>1119</v>
      </c>
    </row>
    <row r="51" spans="1:10">
      <c r="A51" s="9">
        <v>49</v>
      </c>
      <c r="B51" s="3">
        <f>VLOOKUP($A51,Sheet2!$A:$H,2,FALSE)</f>
        <v>590</v>
      </c>
      <c r="C51" s="3">
        <f>VLOOKUP($A51,Sheet2!$A:$H,3,FALSE)</f>
        <v>575</v>
      </c>
      <c r="D51" s="2">
        <f t="shared" si="4"/>
        <v>1165</v>
      </c>
      <c r="E51" s="3">
        <f>VLOOKUP($A51,Sheet2!$A:$H,4,FALSE)</f>
        <v>10</v>
      </c>
      <c r="F51" s="3">
        <f>VLOOKUP($A51,Sheet2!$A:$H,5,FALSE)</f>
        <v>7</v>
      </c>
      <c r="G51" s="2">
        <f t="shared" si="5"/>
        <v>17</v>
      </c>
      <c r="H51" s="2">
        <f t="shared" si="2"/>
        <v>600</v>
      </c>
      <c r="I51" s="2">
        <f t="shared" si="2"/>
        <v>582</v>
      </c>
      <c r="J51" s="2">
        <f t="shared" si="3"/>
        <v>1182</v>
      </c>
    </row>
    <row r="52" spans="1:10">
      <c r="A52" s="9">
        <v>50</v>
      </c>
      <c r="B52" s="3">
        <f>VLOOKUP($A52,Sheet2!$A:$H,2,FALSE)</f>
        <v>632</v>
      </c>
      <c r="C52" s="3">
        <f>VLOOKUP($A52,Sheet2!$A:$H,3,FALSE)</f>
        <v>652</v>
      </c>
      <c r="D52" s="2">
        <f t="shared" si="4"/>
        <v>1284</v>
      </c>
      <c r="E52" s="3">
        <f>VLOOKUP($A52,Sheet2!$A:$H,4,FALSE)</f>
        <v>2</v>
      </c>
      <c r="F52" s="3">
        <f>VLOOKUP($A52,Sheet2!$A:$H,5,FALSE)</f>
        <v>10</v>
      </c>
      <c r="G52" s="2">
        <f t="shared" si="5"/>
        <v>12</v>
      </c>
      <c r="H52" s="2">
        <f t="shared" si="2"/>
        <v>634</v>
      </c>
      <c r="I52" s="2">
        <f t="shared" si="2"/>
        <v>662</v>
      </c>
      <c r="J52" s="2">
        <f t="shared" si="3"/>
        <v>1296</v>
      </c>
    </row>
    <row r="53" spans="1:10">
      <c r="A53" s="9">
        <v>51</v>
      </c>
      <c r="B53" s="3">
        <f>VLOOKUP($A53,Sheet2!$A:$H,2,FALSE)</f>
        <v>699</v>
      </c>
      <c r="C53" s="3">
        <f>VLOOKUP($A53,Sheet2!$A:$H,3,FALSE)</f>
        <v>658</v>
      </c>
      <c r="D53" s="2">
        <f t="shared" si="4"/>
        <v>1357</v>
      </c>
      <c r="E53" s="3">
        <f>VLOOKUP($A53,Sheet2!$A:$H,4,FALSE)</f>
        <v>7</v>
      </c>
      <c r="F53" s="3">
        <f>VLOOKUP($A53,Sheet2!$A:$H,5,FALSE)</f>
        <v>6</v>
      </c>
      <c r="G53" s="2">
        <f t="shared" si="5"/>
        <v>13</v>
      </c>
      <c r="H53" s="2">
        <f t="shared" si="2"/>
        <v>706</v>
      </c>
      <c r="I53" s="2">
        <f t="shared" si="2"/>
        <v>664</v>
      </c>
      <c r="J53" s="2">
        <f t="shared" si="3"/>
        <v>1370</v>
      </c>
    </row>
    <row r="54" spans="1:10">
      <c r="A54" s="9">
        <v>52</v>
      </c>
      <c r="B54" s="3">
        <f>VLOOKUP($A54,Sheet2!$A:$H,2,FALSE)</f>
        <v>695</v>
      </c>
      <c r="C54" s="3">
        <f>VLOOKUP($A54,Sheet2!$A:$H,3,FALSE)</f>
        <v>695</v>
      </c>
      <c r="D54" s="2">
        <f t="shared" si="4"/>
        <v>1390</v>
      </c>
      <c r="E54" s="3">
        <f>VLOOKUP($A54,Sheet2!$A:$H,4,FALSE)</f>
        <v>3</v>
      </c>
      <c r="F54" s="3">
        <f>VLOOKUP($A54,Sheet2!$A:$H,5,FALSE)</f>
        <v>7</v>
      </c>
      <c r="G54" s="2">
        <f t="shared" si="5"/>
        <v>10</v>
      </c>
      <c r="H54" s="2">
        <f t="shared" si="2"/>
        <v>698</v>
      </c>
      <c r="I54" s="2">
        <f t="shared" si="2"/>
        <v>702</v>
      </c>
      <c r="J54" s="2">
        <f t="shared" si="3"/>
        <v>1400</v>
      </c>
    </row>
    <row r="55" spans="1:10">
      <c r="A55" s="9">
        <v>53</v>
      </c>
      <c r="B55" s="3">
        <f>VLOOKUP($A55,Sheet2!$A:$H,2,FALSE)</f>
        <v>716</v>
      </c>
      <c r="C55" s="3">
        <f>VLOOKUP($A55,Sheet2!$A:$H,3,FALSE)</f>
        <v>692</v>
      </c>
      <c r="D55" s="2">
        <f t="shared" si="4"/>
        <v>1408</v>
      </c>
      <c r="E55" s="3">
        <f>VLOOKUP($A55,Sheet2!$A:$H,4,FALSE)</f>
        <v>1</v>
      </c>
      <c r="F55" s="3">
        <f>VLOOKUP($A55,Sheet2!$A:$H,5,FALSE)</f>
        <v>12</v>
      </c>
      <c r="G55" s="2">
        <f t="shared" si="5"/>
        <v>13</v>
      </c>
      <c r="H55" s="2">
        <f t="shared" si="2"/>
        <v>717</v>
      </c>
      <c r="I55" s="2">
        <f t="shared" si="2"/>
        <v>704</v>
      </c>
      <c r="J55" s="2">
        <f t="shared" si="3"/>
        <v>1421</v>
      </c>
    </row>
    <row r="56" spans="1:10">
      <c r="A56" s="9">
        <v>54</v>
      </c>
      <c r="B56" s="3">
        <f>VLOOKUP($A56,Sheet2!$A:$H,2,FALSE)</f>
        <v>675</v>
      </c>
      <c r="C56" s="3">
        <f>VLOOKUP($A56,Sheet2!$A:$H,3,FALSE)</f>
        <v>674</v>
      </c>
      <c r="D56" s="2">
        <f t="shared" si="4"/>
        <v>1349</v>
      </c>
      <c r="E56" s="3">
        <f>VLOOKUP($A56,Sheet2!$A:$H,4,FALSE)</f>
        <v>1</v>
      </c>
      <c r="F56" s="3">
        <f>VLOOKUP($A56,Sheet2!$A:$H,5,FALSE)</f>
        <v>11</v>
      </c>
      <c r="G56" s="2">
        <f t="shared" si="5"/>
        <v>12</v>
      </c>
      <c r="H56" s="2">
        <f t="shared" si="2"/>
        <v>676</v>
      </c>
      <c r="I56" s="2">
        <f t="shared" si="2"/>
        <v>685</v>
      </c>
      <c r="J56" s="2">
        <f t="shared" si="3"/>
        <v>1361</v>
      </c>
    </row>
    <row r="57" spans="1:10">
      <c r="A57" s="9">
        <v>55</v>
      </c>
      <c r="B57" s="3">
        <f>VLOOKUP($A57,Sheet2!$A:$H,2,FALSE)</f>
        <v>664</v>
      </c>
      <c r="C57" s="3">
        <f>VLOOKUP($A57,Sheet2!$A:$H,3,FALSE)</f>
        <v>626</v>
      </c>
      <c r="D57" s="2">
        <f t="shared" si="4"/>
        <v>1290</v>
      </c>
      <c r="E57" s="3">
        <f>VLOOKUP($A57,Sheet2!$A:$H,4,FALSE)</f>
        <v>1</v>
      </c>
      <c r="F57" s="3">
        <f>VLOOKUP($A57,Sheet2!$A:$H,5,FALSE)</f>
        <v>6</v>
      </c>
      <c r="G57" s="2">
        <f t="shared" si="5"/>
        <v>7</v>
      </c>
      <c r="H57" s="2">
        <f t="shared" si="2"/>
        <v>665</v>
      </c>
      <c r="I57" s="2">
        <f t="shared" si="2"/>
        <v>632</v>
      </c>
      <c r="J57" s="2">
        <f t="shared" si="3"/>
        <v>1297</v>
      </c>
    </row>
    <row r="58" spans="1:10">
      <c r="A58" s="9">
        <v>56</v>
      </c>
      <c r="B58" s="3">
        <f>VLOOKUP($A58,Sheet2!$A:$H,2,FALSE)</f>
        <v>639</v>
      </c>
      <c r="C58" s="3">
        <f>VLOOKUP($A58,Sheet2!$A:$H,3,FALSE)</f>
        <v>601</v>
      </c>
      <c r="D58" s="2">
        <f t="shared" si="4"/>
        <v>1240</v>
      </c>
      <c r="E58" s="3">
        <f>VLOOKUP($A58,Sheet2!$A:$H,4,FALSE)</f>
        <v>3</v>
      </c>
      <c r="F58" s="3">
        <f>VLOOKUP($A58,Sheet2!$A:$H,5,FALSE)</f>
        <v>12</v>
      </c>
      <c r="G58" s="2">
        <f t="shared" si="5"/>
        <v>15</v>
      </c>
      <c r="H58" s="2">
        <f t="shared" si="2"/>
        <v>642</v>
      </c>
      <c r="I58" s="2">
        <f t="shared" si="2"/>
        <v>613</v>
      </c>
      <c r="J58" s="2">
        <f t="shared" si="3"/>
        <v>1255</v>
      </c>
    </row>
    <row r="59" spans="1:10">
      <c r="A59" s="9">
        <v>57</v>
      </c>
      <c r="B59" s="3">
        <f>VLOOKUP($A59,Sheet2!$A:$H,2,FALSE)</f>
        <v>587</v>
      </c>
      <c r="C59" s="3">
        <f>VLOOKUP($A59,Sheet2!$A:$H,3,FALSE)</f>
        <v>636</v>
      </c>
      <c r="D59" s="2">
        <f t="shared" si="4"/>
        <v>1223</v>
      </c>
      <c r="E59" s="3">
        <f>VLOOKUP($A59,Sheet2!$A:$H,4,FALSE)</f>
        <v>8</v>
      </c>
      <c r="F59" s="3">
        <f>VLOOKUP($A59,Sheet2!$A:$H,5,FALSE)</f>
        <v>9</v>
      </c>
      <c r="G59" s="2">
        <f t="shared" si="5"/>
        <v>17</v>
      </c>
      <c r="H59" s="2">
        <f t="shared" si="2"/>
        <v>595</v>
      </c>
      <c r="I59" s="2">
        <f t="shared" si="2"/>
        <v>645</v>
      </c>
      <c r="J59" s="2">
        <f t="shared" si="3"/>
        <v>1240</v>
      </c>
    </row>
    <row r="60" spans="1:10">
      <c r="A60" s="9">
        <v>58</v>
      </c>
      <c r="B60" s="3">
        <f>VLOOKUP($A60,Sheet2!$A:$H,2,FALSE)</f>
        <v>585</v>
      </c>
      <c r="C60" s="3">
        <f>VLOOKUP($A60,Sheet2!$A:$H,3,FALSE)</f>
        <v>616</v>
      </c>
      <c r="D60" s="2">
        <f t="shared" si="4"/>
        <v>1201</v>
      </c>
      <c r="E60" s="3">
        <f>VLOOKUP($A60,Sheet2!$A:$H,4,FALSE)</f>
        <v>2</v>
      </c>
      <c r="F60" s="3">
        <f>VLOOKUP($A60,Sheet2!$A:$H,5,FALSE)</f>
        <v>3</v>
      </c>
      <c r="G60" s="2">
        <f t="shared" si="5"/>
        <v>5</v>
      </c>
      <c r="H60" s="2">
        <f t="shared" si="2"/>
        <v>587</v>
      </c>
      <c r="I60" s="2">
        <f t="shared" si="2"/>
        <v>619</v>
      </c>
      <c r="J60" s="2">
        <f t="shared" si="3"/>
        <v>1206</v>
      </c>
    </row>
    <row r="61" spans="1:10">
      <c r="A61" s="9">
        <v>59</v>
      </c>
      <c r="B61" s="3">
        <f>VLOOKUP($A61,Sheet2!$A:$H,2,FALSE)</f>
        <v>516</v>
      </c>
      <c r="C61" s="3">
        <f>VLOOKUP($A61,Sheet2!$A:$H,3,FALSE)</f>
        <v>546</v>
      </c>
      <c r="D61" s="2">
        <f t="shared" si="4"/>
        <v>1062</v>
      </c>
      <c r="E61" s="3">
        <f>VLOOKUP($A61,Sheet2!$A:$H,4,FALSE)</f>
        <v>3</v>
      </c>
      <c r="F61" s="3">
        <f>VLOOKUP($A61,Sheet2!$A:$H,5,FALSE)</f>
        <v>9</v>
      </c>
      <c r="G61" s="2">
        <f t="shared" si="5"/>
        <v>12</v>
      </c>
      <c r="H61" s="2">
        <f t="shared" si="2"/>
        <v>519</v>
      </c>
      <c r="I61" s="2">
        <f t="shared" si="2"/>
        <v>555</v>
      </c>
      <c r="J61" s="2">
        <f t="shared" si="3"/>
        <v>1074</v>
      </c>
    </row>
    <row r="62" spans="1:10">
      <c r="A62" s="9">
        <v>60</v>
      </c>
      <c r="B62" s="3">
        <f>VLOOKUP($A62,Sheet2!$A:$H,2,FALSE)</f>
        <v>474</v>
      </c>
      <c r="C62" s="3">
        <f>VLOOKUP($A62,Sheet2!$A:$H,3,FALSE)</f>
        <v>523</v>
      </c>
      <c r="D62" s="2">
        <f t="shared" si="4"/>
        <v>997</v>
      </c>
      <c r="E62" s="3">
        <f>VLOOKUP($A62,Sheet2!$A:$H,4,FALSE)</f>
        <v>1</v>
      </c>
      <c r="F62" s="3">
        <f>VLOOKUP($A62,Sheet2!$A:$H,5,FALSE)</f>
        <v>8</v>
      </c>
      <c r="G62" s="2">
        <f t="shared" si="5"/>
        <v>9</v>
      </c>
      <c r="H62" s="2">
        <f t="shared" si="2"/>
        <v>475</v>
      </c>
      <c r="I62" s="2">
        <f t="shared" si="2"/>
        <v>531</v>
      </c>
      <c r="J62" s="2">
        <f t="shared" si="3"/>
        <v>1006</v>
      </c>
    </row>
    <row r="63" spans="1:10">
      <c r="A63" s="9">
        <v>61</v>
      </c>
      <c r="B63" s="3">
        <f>VLOOKUP($A63,Sheet2!$A:$H,2,FALSE)</f>
        <v>621</v>
      </c>
      <c r="C63" s="3">
        <f>VLOOKUP($A63,Sheet2!$A:$H,3,FALSE)</f>
        <v>611</v>
      </c>
      <c r="D63" s="2">
        <f t="shared" si="4"/>
        <v>1232</v>
      </c>
      <c r="E63" s="3">
        <f>VLOOKUP($A63,Sheet2!$A:$H,4,FALSE)</f>
        <v>4</v>
      </c>
      <c r="F63" s="3">
        <f>VLOOKUP($A63,Sheet2!$A:$H,5,FALSE)</f>
        <v>9</v>
      </c>
      <c r="G63" s="2">
        <f t="shared" si="5"/>
        <v>13</v>
      </c>
      <c r="H63" s="2">
        <f t="shared" si="2"/>
        <v>625</v>
      </c>
      <c r="I63" s="2">
        <f t="shared" si="2"/>
        <v>620</v>
      </c>
      <c r="J63" s="2">
        <f t="shared" si="3"/>
        <v>1245</v>
      </c>
    </row>
    <row r="64" spans="1:10">
      <c r="A64" s="9">
        <v>62</v>
      </c>
      <c r="B64" s="3">
        <f>VLOOKUP($A64,Sheet2!$A:$H,2,FALSE)</f>
        <v>530</v>
      </c>
      <c r="C64" s="3">
        <f>VLOOKUP($A64,Sheet2!$A:$H,3,FALSE)</f>
        <v>625</v>
      </c>
      <c r="D64" s="2">
        <f t="shared" si="4"/>
        <v>1155</v>
      </c>
      <c r="E64" s="3">
        <f>VLOOKUP($A64,Sheet2!$A:$H,4,FALSE)</f>
        <v>11</v>
      </c>
      <c r="F64" s="3">
        <f>VLOOKUP($A64,Sheet2!$A:$H,5,FALSE)</f>
        <v>9</v>
      </c>
      <c r="G64" s="2">
        <f t="shared" si="5"/>
        <v>20</v>
      </c>
      <c r="H64" s="2">
        <f t="shared" si="2"/>
        <v>541</v>
      </c>
      <c r="I64" s="2">
        <f t="shared" si="2"/>
        <v>634</v>
      </c>
      <c r="J64" s="2">
        <f t="shared" si="3"/>
        <v>1175</v>
      </c>
    </row>
    <row r="65" spans="1:10">
      <c r="A65" s="9">
        <v>63</v>
      </c>
      <c r="B65" s="3">
        <f>VLOOKUP($A65,Sheet2!$A:$H,2,FALSE)</f>
        <v>569</v>
      </c>
      <c r="C65" s="3">
        <f>VLOOKUP($A65,Sheet2!$A:$H,3,FALSE)</f>
        <v>563</v>
      </c>
      <c r="D65" s="2">
        <f t="shared" si="4"/>
        <v>1132</v>
      </c>
      <c r="E65" s="3">
        <f>VLOOKUP($A65,Sheet2!$A:$H,4,FALSE)</f>
        <v>10</v>
      </c>
      <c r="F65" s="3">
        <f>VLOOKUP($A65,Sheet2!$A:$H,5,FALSE)</f>
        <v>8</v>
      </c>
      <c r="G65" s="2">
        <f t="shared" si="5"/>
        <v>18</v>
      </c>
      <c r="H65" s="2">
        <f t="shared" si="2"/>
        <v>579</v>
      </c>
      <c r="I65" s="2">
        <f t="shared" si="2"/>
        <v>571</v>
      </c>
      <c r="J65" s="2">
        <f t="shared" si="3"/>
        <v>1150</v>
      </c>
    </row>
    <row r="66" spans="1:10">
      <c r="A66" s="9">
        <v>64</v>
      </c>
      <c r="B66" s="3">
        <f>VLOOKUP($A66,Sheet2!$A:$H,2,FALSE)</f>
        <v>532</v>
      </c>
      <c r="C66" s="3">
        <f>VLOOKUP($A66,Sheet2!$A:$H,3,FALSE)</f>
        <v>570</v>
      </c>
      <c r="D66" s="2">
        <f t="shared" si="4"/>
        <v>1102</v>
      </c>
      <c r="E66" s="3">
        <f>VLOOKUP($A66,Sheet2!$A:$H,4,FALSE)</f>
        <v>1</v>
      </c>
      <c r="F66" s="3">
        <f>VLOOKUP($A66,Sheet2!$A:$H,5,FALSE)</f>
        <v>3</v>
      </c>
      <c r="G66" s="2">
        <f t="shared" si="5"/>
        <v>4</v>
      </c>
      <c r="H66" s="2">
        <f t="shared" si="2"/>
        <v>533</v>
      </c>
      <c r="I66" s="2">
        <f t="shared" si="2"/>
        <v>573</v>
      </c>
      <c r="J66" s="2">
        <f t="shared" si="3"/>
        <v>1106</v>
      </c>
    </row>
    <row r="67" spans="1:10">
      <c r="A67" s="9">
        <v>65</v>
      </c>
      <c r="B67" s="3">
        <f>VLOOKUP($A67,Sheet2!$A:$H,2,FALSE)</f>
        <v>545</v>
      </c>
      <c r="C67" s="3">
        <f>VLOOKUP($A67,Sheet2!$A:$H,3,FALSE)</f>
        <v>588</v>
      </c>
      <c r="D67" s="2">
        <f t="shared" si="4"/>
        <v>1133</v>
      </c>
      <c r="E67" s="3">
        <f>VLOOKUP($A67,Sheet2!$A:$H,4,FALSE)</f>
        <v>4</v>
      </c>
      <c r="F67" s="3">
        <f>VLOOKUP($A67,Sheet2!$A:$H,5,FALSE)</f>
        <v>6</v>
      </c>
      <c r="G67" s="2">
        <f t="shared" si="5"/>
        <v>10</v>
      </c>
      <c r="H67" s="2">
        <f t="shared" ref="H67:I123" si="6">B67+E67</f>
        <v>549</v>
      </c>
      <c r="I67" s="2">
        <f t="shared" si="6"/>
        <v>594</v>
      </c>
      <c r="J67" s="2">
        <f t="shared" ref="J67:J123" si="7">SUM(H67:I67)</f>
        <v>1143</v>
      </c>
    </row>
    <row r="68" spans="1:10">
      <c r="A68" s="9">
        <v>66</v>
      </c>
      <c r="B68" s="3">
        <f>VLOOKUP($A68,Sheet2!$A:$H,2,FALSE)</f>
        <v>485</v>
      </c>
      <c r="C68" s="3">
        <f>VLOOKUP($A68,Sheet2!$A:$H,3,FALSE)</f>
        <v>525</v>
      </c>
      <c r="D68" s="2">
        <f t="shared" ref="D68:D123" si="8">SUM(B68:C68)</f>
        <v>1010</v>
      </c>
      <c r="E68" s="3">
        <f>VLOOKUP($A68,Sheet2!$A:$H,4,FALSE)</f>
        <v>6</v>
      </c>
      <c r="F68" s="3">
        <f>VLOOKUP($A68,Sheet2!$A:$H,5,FALSE)</f>
        <v>4</v>
      </c>
      <c r="G68" s="2">
        <f t="shared" ref="G68:G123" si="9">SUM(E68:F68)</f>
        <v>10</v>
      </c>
      <c r="H68" s="2">
        <f t="shared" si="6"/>
        <v>491</v>
      </c>
      <c r="I68" s="2">
        <f t="shared" si="6"/>
        <v>529</v>
      </c>
      <c r="J68" s="2">
        <f t="shared" si="7"/>
        <v>1020</v>
      </c>
    </row>
    <row r="69" spans="1:10">
      <c r="A69" s="9">
        <v>67</v>
      </c>
      <c r="B69" s="3">
        <f>VLOOKUP($A69,Sheet2!$A:$H,2,FALSE)</f>
        <v>569</v>
      </c>
      <c r="C69" s="3">
        <f>VLOOKUP($A69,Sheet2!$A:$H,3,FALSE)</f>
        <v>594</v>
      </c>
      <c r="D69" s="2">
        <f t="shared" si="8"/>
        <v>1163</v>
      </c>
      <c r="E69" s="3">
        <f>VLOOKUP($A69,Sheet2!$A:$H,4,FALSE)</f>
        <v>3</v>
      </c>
      <c r="F69" s="3">
        <f>VLOOKUP($A69,Sheet2!$A:$H,5,FALSE)</f>
        <v>3</v>
      </c>
      <c r="G69" s="2">
        <f t="shared" si="9"/>
        <v>6</v>
      </c>
      <c r="H69" s="2">
        <f t="shared" si="6"/>
        <v>572</v>
      </c>
      <c r="I69" s="2">
        <f t="shared" si="6"/>
        <v>597</v>
      </c>
      <c r="J69" s="2">
        <f t="shared" si="7"/>
        <v>1169</v>
      </c>
    </row>
    <row r="70" spans="1:10">
      <c r="A70" s="9">
        <v>68</v>
      </c>
      <c r="B70" s="3">
        <f>VLOOKUP($A70,Sheet2!$A:$H,2,FALSE)</f>
        <v>538</v>
      </c>
      <c r="C70" s="3">
        <f>VLOOKUP($A70,Sheet2!$A:$H,3,FALSE)</f>
        <v>569</v>
      </c>
      <c r="D70" s="2">
        <f t="shared" si="8"/>
        <v>1107</v>
      </c>
      <c r="E70" s="3">
        <f>VLOOKUP($A70,Sheet2!$A:$H,4,FALSE)</f>
        <v>5</v>
      </c>
      <c r="F70" s="3">
        <f>VLOOKUP($A70,Sheet2!$A:$H,5,FALSE)</f>
        <v>5</v>
      </c>
      <c r="G70" s="2">
        <f t="shared" si="9"/>
        <v>10</v>
      </c>
      <c r="H70" s="2">
        <f t="shared" si="6"/>
        <v>543</v>
      </c>
      <c r="I70" s="2">
        <f t="shared" si="6"/>
        <v>574</v>
      </c>
      <c r="J70" s="2">
        <f t="shared" si="7"/>
        <v>1117</v>
      </c>
    </row>
    <row r="71" spans="1:10">
      <c r="A71" s="9">
        <v>69</v>
      </c>
      <c r="B71" s="3">
        <f>VLOOKUP($A71,Sheet2!$A:$H,2,FALSE)</f>
        <v>488</v>
      </c>
      <c r="C71" s="3">
        <f>VLOOKUP($A71,Sheet2!$A:$H,3,FALSE)</f>
        <v>542</v>
      </c>
      <c r="D71" s="2">
        <f t="shared" si="8"/>
        <v>1030</v>
      </c>
      <c r="E71" s="3">
        <f>VLOOKUP($A71,Sheet2!$A:$H,4,FALSE)</f>
        <v>2</v>
      </c>
      <c r="F71" s="3">
        <f>VLOOKUP($A71,Sheet2!$A:$H,5,FALSE)</f>
        <v>4</v>
      </c>
      <c r="G71" s="2">
        <f t="shared" si="9"/>
        <v>6</v>
      </c>
      <c r="H71" s="2">
        <f t="shared" si="6"/>
        <v>490</v>
      </c>
      <c r="I71" s="2">
        <f t="shared" si="6"/>
        <v>546</v>
      </c>
      <c r="J71" s="2">
        <f t="shared" si="7"/>
        <v>1036</v>
      </c>
    </row>
    <row r="72" spans="1:10">
      <c r="A72" s="9">
        <v>70</v>
      </c>
      <c r="B72" s="3">
        <f>VLOOKUP($A72,Sheet2!$A:$H,2,FALSE)</f>
        <v>536</v>
      </c>
      <c r="C72" s="3">
        <f>VLOOKUP($A72,Sheet2!$A:$H,3,FALSE)</f>
        <v>551</v>
      </c>
      <c r="D72" s="2">
        <f t="shared" si="8"/>
        <v>1087</v>
      </c>
      <c r="E72" s="3">
        <f>VLOOKUP($A72,Sheet2!$A:$H,4,FALSE)</f>
        <v>4</v>
      </c>
      <c r="F72" s="3">
        <f>VLOOKUP($A72,Sheet2!$A:$H,5,FALSE)</f>
        <v>5</v>
      </c>
      <c r="G72" s="2">
        <f t="shared" si="9"/>
        <v>9</v>
      </c>
      <c r="H72" s="2">
        <f t="shared" si="6"/>
        <v>540</v>
      </c>
      <c r="I72" s="2">
        <f t="shared" si="6"/>
        <v>556</v>
      </c>
      <c r="J72" s="2">
        <f t="shared" si="7"/>
        <v>1096</v>
      </c>
    </row>
    <row r="73" spans="1:10">
      <c r="A73" s="9">
        <v>71</v>
      </c>
      <c r="B73" s="3">
        <f>VLOOKUP($A73,Sheet2!$A:$H,2,FALSE)</f>
        <v>519</v>
      </c>
      <c r="C73" s="3">
        <f>VLOOKUP($A73,Sheet2!$A:$H,3,FALSE)</f>
        <v>558</v>
      </c>
      <c r="D73" s="2">
        <f t="shared" si="8"/>
        <v>1077</v>
      </c>
      <c r="E73" s="3">
        <f>VLOOKUP($A73,Sheet2!$A:$H,4,FALSE)</f>
        <v>5</v>
      </c>
      <c r="F73" s="3">
        <f>VLOOKUP($A73,Sheet2!$A:$H,5,FALSE)</f>
        <v>2</v>
      </c>
      <c r="G73" s="2">
        <f t="shared" si="9"/>
        <v>7</v>
      </c>
      <c r="H73" s="2">
        <f t="shared" si="6"/>
        <v>524</v>
      </c>
      <c r="I73" s="2">
        <f t="shared" si="6"/>
        <v>560</v>
      </c>
      <c r="J73" s="2">
        <f t="shared" si="7"/>
        <v>1084</v>
      </c>
    </row>
    <row r="74" spans="1:10">
      <c r="A74" s="9">
        <v>72</v>
      </c>
      <c r="B74" s="3">
        <f>VLOOKUP($A74,Sheet2!$A:$H,2,FALSE)</f>
        <v>524</v>
      </c>
      <c r="C74" s="3">
        <f>VLOOKUP($A74,Sheet2!$A:$H,3,FALSE)</f>
        <v>568</v>
      </c>
      <c r="D74" s="2">
        <f t="shared" si="8"/>
        <v>1092</v>
      </c>
      <c r="E74" s="3">
        <f>VLOOKUP($A74,Sheet2!$A:$H,4,FALSE)</f>
        <v>4</v>
      </c>
      <c r="F74" s="3">
        <f>VLOOKUP($A74,Sheet2!$A:$H,5,FALSE)</f>
        <v>2</v>
      </c>
      <c r="G74" s="2">
        <f t="shared" si="9"/>
        <v>6</v>
      </c>
      <c r="H74" s="2">
        <f t="shared" si="6"/>
        <v>528</v>
      </c>
      <c r="I74" s="2">
        <f t="shared" si="6"/>
        <v>570</v>
      </c>
      <c r="J74" s="2">
        <f t="shared" si="7"/>
        <v>1098</v>
      </c>
    </row>
    <row r="75" spans="1:10">
      <c r="A75" s="9">
        <v>73</v>
      </c>
      <c r="B75" s="3">
        <f>VLOOKUP($A75,Sheet2!$A:$H,2,FALSE)</f>
        <v>515</v>
      </c>
      <c r="C75" s="3">
        <f>VLOOKUP($A75,Sheet2!$A:$H,3,FALSE)</f>
        <v>624</v>
      </c>
      <c r="D75" s="2">
        <f t="shared" si="8"/>
        <v>1139</v>
      </c>
      <c r="E75" s="3">
        <f>VLOOKUP($A75,Sheet2!$A:$H,4,FALSE)</f>
        <v>3</v>
      </c>
      <c r="F75" s="3">
        <f>VLOOKUP($A75,Sheet2!$A:$H,5,FALSE)</f>
        <v>4</v>
      </c>
      <c r="G75" s="2">
        <f t="shared" si="9"/>
        <v>7</v>
      </c>
      <c r="H75" s="2">
        <f t="shared" si="6"/>
        <v>518</v>
      </c>
      <c r="I75" s="2">
        <f t="shared" si="6"/>
        <v>628</v>
      </c>
      <c r="J75" s="2">
        <f t="shared" si="7"/>
        <v>1146</v>
      </c>
    </row>
    <row r="76" spans="1:10">
      <c r="A76" s="9">
        <v>74</v>
      </c>
      <c r="B76" s="3">
        <f>VLOOKUP($A76,Sheet2!$A:$H,2,FALSE)</f>
        <v>572</v>
      </c>
      <c r="C76" s="3">
        <f>VLOOKUP($A76,Sheet2!$A:$H,3,FALSE)</f>
        <v>643</v>
      </c>
      <c r="D76" s="2">
        <f t="shared" si="8"/>
        <v>1215</v>
      </c>
      <c r="E76" s="3">
        <f>VLOOKUP($A76,Sheet2!$A:$H,4,FALSE)</f>
        <v>3</v>
      </c>
      <c r="F76" s="3">
        <f>VLOOKUP($A76,Sheet2!$A:$H,5,FALSE)</f>
        <v>5</v>
      </c>
      <c r="G76" s="2">
        <f t="shared" si="9"/>
        <v>8</v>
      </c>
      <c r="H76" s="2">
        <f t="shared" si="6"/>
        <v>575</v>
      </c>
      <c r="I76" s="2">
        <f t="shared" si="6"/>
        <v>648</v>
      </c>
      <c r="J76" s="2">
        <f t="shared" si="7"/>
        <v>1223</v>
      </c>
    </row>
    <row r="77" spans="1:10">
      <c r="A77" s="9">
        <v>75</v>
      </c>
      <c r="B77" s="3">
        <f>VLOOKUP($A77,Sheet2!$A:$H,2,FALSE)</f>
        <v>583</v>
      </c>
      <c r="C77" s="3">
        <f>VLOOKUP($A77,Sheet2!$A:$H,3,FALSE)</f>
        <v>694</v>
      </c>
      <c r="D77" s="2">
        <f t="shared" si="8"/>
        <v>1277</v>
      </c>
      <c r="E77" s="3">
        <f>VLOOKUP($A77,Sheet2!$A:$H,4,FALSE)</f>
        <v>4</v>
      </c>
      <c r="F77" s="3">
        <f>VLOOKUP($A77,Sheet2!$A:$H,5,FALSE)</f>
        <v>1</v>
      </c>
      <c r="G77" s="2">
        <f t="shared" si="9"/>
        <v>5</v>
      </c>
      <c r="H77" s="2">
        <f t="shared" si="6"/>
        <v>587</v>
      </c>
      <c r="I77" s="2">
        <f t="shared" si="6"/>
        <v>695</v>
      </c>
      <c r="J77" s="2">
        <f t="shared" si="7"/>
        <v>1282</v>
      </c>
    </row>
    <row r="78" spans="1:10">
      <c r="A78" s="9">
        <v>76</v>
      </c>
      <c r="B78" s="3">
        <f>VLOOKUP($A78,Sheet2!$A:$H,2,FALSE)</f>
        <v>609</v>
      </c>
      <c r="C78" s="3">
        <f>VLOOKUP($A78,Sheet2!$A:$H,3,FALSE)</f>
        <v>752</v>
      </c>
      <c r="D78" s="2">
        <f t="shared" si="8"/>
        <v>1361</v>
      </c>
      <c r="E78" s="3">
        <f>VLOOKUP($A78,Sheet2!$A:$H,4,FALSE)</f>
        <v>5</v>
      </c>
      <c r="F78" s="3">
        <f>VLOOKUP($A78,Sheet2!$A:$H,5,FALSE)</f>
        <v>3</v>
      </c>
      <c r="G78" s="2">
        <f t="shared" si="9"/>
        <v>8</v>
      </c>
      <c r="H78" s="2">
        <f t="shared" si="6"/>
        <v>614</v>
      </c>
      <c r="I78" s="2">
        <f t="shared" si="6"/>
        <v>755</v>
      </c>
      <c r="J78" s="2">
        <f t="shared" si="7"/>
        <v>1369</v>
      </c>
    </row>
    <row r="79" spans="1:10">
      <c r="A79" s="9">
        <v>77</v>
      </c>
      <c r="B79" s="3">
        <f>VLOOKUP($A79,Sheet2!$A:$H,2,FALSE)</f>
        <v>661</v>
      </c>
      <c r="C79" s="3">
        <f>VLOOKUP($A79,Sheet2!$A:$H,3,FALSE)</f>
        <v>761</v>
      </c>
      <c r="D79" s="2">
        <f t="shared" si="8"/>
        <v>1422</v>
      </c>
      <c r="E79" s="3">
        <f>VLOOKUP($A79,Sheet2!$A:$H,4,FALSE)</f>
        <v>1</v>
      </c>
      <c r="F79" s="3">
        <f>VLOOKUP($A79,Sheet2!$A:$H,5,FALSE)</f>
        <v>4</v>
      </c>
      <c r="G79" s="2">
        <f t="shared" si="9"/>
        <v>5</v>
      </c>
      <c r="H79" s="2">
        <f t="shared" si="6"/>
        <v>662</v>
      </c>
      <c r="I79" s="2">
        <f t="shared" si="6"/>
        <v>765</v>
      </c>
      <c r="J79" s="2">
        <f t="shared" si="7"/>
        <v>1427</v>
      </c>
    </row>
    <row r="80" spans="1:10">
      <c r="A80" s="9">
        <v>78</v>
      </c>
      <c r="B80" s="3">
        <f>VLOOKUP($A80,Sheet2!$A:$H,2,FALSE)</f>
        <v>619</v>
      </c>
      <c r="C80" s="3">
        <f>VLOOKUP($A80,Sheet2!$A:$H,3,FALSE)</f>
        <v>705</v>
      </c>
      <c r="D80" s="2">
        <f t="shared" si="8"/>
        <v>1324</v>
      </c>
      <c r="E80" s="3">
        <f>VLOOKUP($A80,Sheet2!$A:$H,4,FALSE)</f>
        <v>0</v>
      </c>
      <c r="F80" s="3">
        <f>VLOOKUP($A80,Sheet2!$A:$H,5,FALSE)</f>
        <v>4</v>
      </c>
      <c r="G80" s="2">
        <f t="shared" si="9"/>
        <v>4</v>
      </c>
      <c r="H80" s="2">
        <f t="shared" si="6"/>
        <v>619</v>
      </c>
      <c r="I80" s="2">
        <f t="shared" si="6"/>
        <v>709</v>
      </c>
      <c r="J80" s="2">
        <f t="shared" si="7"/>
        <v>1328</v>
      </c>
    </row>
    <row r="81" spans="1:10">
      <c r="A81" s="9">
        <v>79</v>
      </c>
      <c r="B81" s="3">
        <f>VLOOKUP($A81,Sheet2!$A:$H,2,FALSE)</f>
        <v>479</v>
      </c>
      <c r="C81" s="3">
        <f>VLOOKUP($A81,Sheet2!$A:$H,3,FALSE)</f>
        <v>551</v>
      </c>
      <c r="D81" s="2">
        <f t="shared" si="8"/>
        <v>1030</v>
      </c>
      <c r="E81" s="3">
        <f>VLOOKUP($A81,Sheet2!$A:$H,4,FALSE)</f>
        <v>2</v>
      </c>
      <c r="F81" s="3">
        <f>VLOOKUP($A81,Sheet2!$A:$H,5,FALSE)</f>
        <v>3</v>
      </c>
      <c r="G81" s="2">
        <f t="shared" si="9"/>
        <v>5</v>
      </c>
      <c r="H81" s="2">
        <f t="shared" si="6"/>
        <v>481</v>
      </c>
      <c r="I81" s="2">
        <f t="shared" si="6"/>
        <v>554</v>
      </c>
      <c r="J81" s="2">
        <f t="shared" si="7"/>
        <v>1035</v>
      </c>
    </row>
    <row r="82" spans="1:10">
      <c r="A82" s="9">
        <v>80</v>
      </c>
      <c r="B82" s="3">
        <f>VLOOKUP($A82,Sheet2!$A:$H,2,FALSE)</f>
        <v>250</v>
      </c>
      <c r="C82" s="3">
        <f>VLOOKUP($A82,Sheet2!$A:$H,3,FALSE)</f>
        <v>327</v>
      </c>
      <c r="D82" s="2">
        <f t="shared" si="8"/>
        <v>577</v>
      </c>
      <c r="E82" s="3">
        <f>VLOOKUP($A82,Sheet2!$A:$H,4,FALSE)</f>
        <v>1</v>
      </c>
      <c r="F82" s="3">
        <f>VLOOKUP($A82,Sheet2!$A:$H,5,FALSE)</f>
        <v>1</v>
      </c>
      <c r="G82" s="2">
        <f t="shared" si="9"/>
        <v>2</v>
      </c>
      <c r="H82" s="2">
        <f t="shared" si="6"/>
        <v>251</v>
      </c>
      <c r="I82" s="2">
        <f t="shared" si="6"/>
        <v>328</v>
      </c>
      <c r="J82" s="2">
        <f t="shared" si="7"/>
        <v>579</v>
      </c>
    </row>
    <row r="83" spans="1:10">
      <c r="A83" s="9">
        <v>81</v>
      </c>
      <c r="B83" s="3">
        <f>VLOOKUP($A83,Sheet2!$A:$H,2,FALSE)</f>
        <v>345</v>
      </c>
      <c r="C83" s="3">
        <f>VLOOKUP($A83,Sheet2!$A:$H,3,FALSE)</f>
        <v>450</v>
      </c>
      <c r="D83" s="2">
        <f t="shared" si="8"/>
        <v>795</v>
      </c>
      <c r="E83" s="3">
        <f>VLOOKUP($A83,Sheet2!$A:$H,4,FALSE)</f>
        <v>0</v>
      </c>
      <c r="F83" s="3">
        <f>VLOOKUP($A83,Sheet2!$A:$H,5,FALSE)</f>
        <v>2</v>
      </c>
      <c r="G83" s="2">
        <f t="shared" si="9"/>
        <v>2</v>
      </c>
      <c r="H83" s="2">
        <f t="shared" si="6"/>
        <v>345</v>
      </c>
      <c r="I83" s="2">
        <f t="shared" si="6"/>
        <v>452</v>
      </c>
      <c r="J83" s="2">
        <f t="shared" si="7"/>
        <v>797</v>
      </c>
    </row>
    <row r="84" spans="1:10">
      <c r="A84" s="9">
        <v>82</v>
      </c>
      <c r="B84" s="3">
        <f>VLOOKUP($A84,Sheet2!$A:$H,2,FALSE)</f>
        <v>376</v>
      </c>
      <c r="C84" s="3">
        <f>VLOOKUP($A84,Sheet2!$A:$H,3,FALSE)</f>
        <v>489</v>
      </c>
      <c r="D84" s="2">
        <f t="shared" si="8"/>
        <v>865</v>
      </c>
      <c r="E84" s="3">
        <f>VLOOKUP($A84,Sheet2!$A:$H,4,FALSE)</f>
        <v>0</v>
      </c>
      <c r="F84" s="3">
        <f>VLOOKUP($A84,Sheet2!$A:$H,5,FALSE)</f>
        <v>2</v>
      </c>
      <c r="G84" s="2">
        <f t="shared" si="9"/>
        <v>2</v>
      </c>
      <c r="H84" s="2">
        <f t="shared" si="6"/>
        <v>376</v>
      </c>
      <c r="I84" s="2">
        <f t="shared" si="6"/>
        <v>491</v>
      </c>
      <c r="J84" s="2">
        <f t="shared" si="7"/>
        <v>867</v>
      </c>
    </row>
    <row r="85" spans="1:10">
      <c r="A85" s="9">
        <v>83</v>
      </c>
      <c r="B85" s="3">
        <f>VLOOKUP($A85,Sheet2!$A:$H,2,FALSE)</f>
        <v>361</v>
      </c>
      <c r="C85" s="3">
        <f>VLOOKUP($A85,Sheet2!$A:$H,3,FALSE)</f>
        <v>465</v>
      </c>
      <c r="D85" s="2">
        <f t="shared" si="8"/>
        <v>826</v>
      </c>
      <c r="E85" s="3">
        <f>VLOOKUP($A85,Sheet2!$A:$H,4,FALSE)</f>
        <v>1</v>
      </c>
      <c r="F85" s="3">
        <f>VLOOKUP($A85,Sheet2!$A:$H,5,FALSE)</f>
        <v>1</v>
      </c>
      <c r="G85" s="2">
        <f t="shared" si="9"/>
        <v>2</v>
      </c>
      <c r="H85" s="2">
        <f t="shared" si="6"/>
        <v>362</v>
      </c>
      <c r="I85" s="2">
        <f t="shared" si="6"/>
        <v>466</v>
      </c>
      <c r="J85" s="2">
        <f t="shared" si="7"/>
        <v>828</v>
      </c>
    </row>
    <row r="86" spans="1:10">
      <c r="A86" s="9">
        <v>84</v>
      </c>
      <c r="B86" s="3">
        <f>VLOOKUP($A86,Sheet2!$A:$H,2,FALSE)</f>
        <v>343</v>
      </c>
      <c r="C86" s="3">
        <f>VLOOKUP($A86,Sheet2!$A:$H,3,FALSE)</f>
        <v>483</v>
      </c>
      <c r="D86" s="2">
        <f t="shared" si="8"/>
        <v>826</v>
      </c>
      <c r="E86" s="3">
        <f>VLOOKUP($A86,Sheet2!$A:$H,4,FALSE)</f>
        <v>0</v>
      </c>
      <c r="F86" s="3">
        <f>VLOOKUP($A86,Sheet2!$A:$H,5,FALSE)</f>
        <v>3</v>
      </c>
      <c r="G86" s="2">
        <f t="shared" si="9"/>
        <v>3</v>
      </c>
      <c r="H86" s="2">
        <f t="shared" si="6"/>
        <v>343</v>
      </c>
      <c r="I86" s="2">
        <f t="shared" si="6"/>
        <v>486</v>
      </c>
      <c r="J86" s="2">
        <f t="shared" si="7"/>
        <v>829</v>
      </c>
    </row>
    <row r="87" spans="1:10">
      <c r="A87" s="9">
        <v>85</v>
      </c>
      <c r="B87" s="3">
        <f>VLOOKUP($A87,Sheet2!$A:$H,2,FALSE)</f>
        <v>262</v>
      </c>
      <c r="C87" s="3">
        <f>VLOOKUP($A87,Sheet2!$A:$H,3,FALSE)</f>
        <v>422</v>
      </c>
      <c r="D87" s="2">
        <f t="shared" si="8"/>
        <v>684</v>
      </c>
      <c r="E87" s="3">
        <f>VLOOKUP($A87,Sheet2!$A:$H,4,FALSE)</f>
        <v>1</v>
      </c>
      <c r="F87" s="3">
        <f>VLOOKUP($A87,Sheet2!$A:$H,5,FALSE)</f>
        <v>1</v>
      </c>
      <c r="G87" s="2">
        <f t="shared" si="9"/>
        <v>2</v>
      </c>
      <c r="H87" s="2">
        <f t="shared" si="6"/>
        <v>263</v>
      </c>
      <c r="I87" s="2">
        <f t="shared" si="6"/>
        <v>423</v>
      </c>
      <c r="J87" s="2">
        <f t="shared" si="7"/>
        <v>686</v>
      </c>
    </row>
    <row r="88" spans="1:10">
      <c r="A88" s="9">
        <v>86</v>
      </c>
      <c r="B88" s="3">
        <f>VLOOKUP($A88,Sheet2!$A:$H,2,FALSE)</f>
        <v>206</v>
      </c>
      <c r="C88" s="3">
        <f>VLOOKUP($A88,Sheet2!$A:$H,3,FALSE)</f>
        <v>326</v>
      </c>
      <c r="D88" s="2">
        <f t="shared" si="8"/>
        <v>532</v>
      </c>
      <c r="E88" s="3">
        <f>VLOOKUP($A88,Sheet2!$A:$H,4,FALSE)</f>
        <v>2</v>
      </c>
      <c r="F88" s="3">
        <f>VLOOKUP($A88,Sheet2!$A:$H,5,FALSE)</f>
        <v>5</v>
      </c>
      <c r="G88" s="2">
        <f t="shared" si="9"/>
        <v>7</v>
      </c>
      <c r="H88" s="2">
        <f t="shared" si="6"/>
        <v>208</v>
      </c>
      <c r="I88" s="2">
        <f t="shared" si="6"/>
        <v>331</v>
      </c>
      <c r="J88" s="2">
        <f t="shared" si="7"/>
        <v>539</v>
      </c>
    </row>
    <row r="89" spans="1:10">
      <c r="A89" s="9">
        <v>87</v>
      </c>
      <c r="B89" s="3">
        <f>VLOOKUP($A89,Sheet2!$A:$H,2,FALSE)</f>
        <v>175</v>
      </c>
      <c r="C89" s="3">
        <f>VLOOKUP($A89,Sheet2!$A:$H,3,FALSE)</f>
        <v>241</v>
      </c>
      <c r="D89" s="2">
        <f t="shared" si="8"/>
        <v>416</v>
      </c>
      <c r="E89" s="3">
        <f>VLOOKUP($A89,Sheet2!$A:$H,4,FALSE)</f>
        <v>1</v>
      </c>
      <c r="F89" s="3">
        <f>VLOOKUP($A89,Sheet2!$A:$H,5,FALSE)</f>
        <v>2</v>
      </c>
      <c r="G89" s="2">
        <f t="shared" si="9"/>
        <v>3</v>
      </c>
      <c r="H89" s="2">
        <f t="shared" si="6"/>
        <v>176</v>
      </c>
      <c r="I89" s="2">
        <f t="shared" si="6"/>
        <v>243</v>
      </c>
      <c r="J89" s="2">
        <f t="shared" si="7"/>
        <v>419</v>
      </c>
    </row>
    <row r="90" spans="1:10">
      <c r="A90" s="9">
        <v>88</v>
      </c>
      <c r="B90" s="3">
        <f>VLOOKUP($A90,Sheet2!$A:$H,2,FALSE)</f>
        <v>219</v>
      </c>
      <c r="C90" s="3">
        <f>VLOOKUP($A90,Sheet2!$A:$H,3,FALSE)</f>
        <v>330</v>
      </c>
      <c r="D90" s="2">
        <f t="shared" si="8"/>
        <v>549</v>
      </c>
      <c r="E90" s="3">
        <f>VLOOKUP($A90,Sheet2!$A:$H,4,FALSE)</f>
        <v>0</v>
      </c>
      <c r="F90" s="3">
        <f>VLOOKUP($A90,Sheet2!$A:$H,5,FALSE)</f>
        <v>2</v>
      </c>
      <c r="G90" s="2">
        <f t="shared" si="9"/>
        <v>2</v>
      </c>
      <c r="H90" s="2">
        <f t="shared" si="6"/>
        <v>219</v>
      </c>
      <c r="I90" s="2">
        <f t="shared" si="6"/>
        <v>332</v>
      </c>
      <c r="J90" s="2">
        <f t="shared" si="7"/>
        <v>551</v>
      </c>
    </row>
    <row r="91" spans="1:10">
      <c r="A91" s="9">
        <v>89</v>
      </c>
      <c r="B91" s="3">
        <f>VLOOKUP($A91,Sheet2!$A:$H,2,FALSE)</f>
        <v>161</v>
      </c>
      <c r="C91" s="3">
        <f>VLOOKUP($A91,Sheet2!$A:$H,3,FALSE)</f>
        <v>301</v>
      </c>
      <c r="D91" s="2">
        <f t="shared" si="8"/>
        <v>462</v>
      </c>
      <c r="E91" s="3">
        <f>VLOOKUP($A91,Sheet2!$A:$H,4,FALSE)</f>
        <v>0</v>
      </c>
      <c r="F91" s="3">
        <f>VLOOKUP($A91,Sheet2!$A:$H,5,FALSE)</f>
        <v>2</v>
      </c>
      <c r="G91" s="2">
        <f t="shared" si="9"/>
        <v>2</v>
      </c>
      <c r="H91" s="2">
        <f t="shared" si="6"/>
        <v>161</v>
      </c>
      <c r="I91" s="2">
        <f t="shared" si="6"/>
        <v>303</v>
      </c>
      <c r="J91" s="2">
        <f t="shared" si="7"/>
        <v>464</v>
      </c>
    </row>
    <row r="92" spans="1:10">
      <c r="A92" s="9">
        <v>90</v>
      </c>
      <c r="B92" s="3">
        <f>VLOOKUP($A92,Sheet2!$A:$H,2,FALSE)</f>
        <v>137</v>
      </c>
      <c r="C92" s="3">
        <f>VLOOKUP($A92,Sheet2!$A:$H,3,FALSE)</f>
        <v>327</v>
      </c>
      <c r="D92" s="2">
        <f t="shared" si="8"/>
        <v>464</v>
      </c>
      <c r="E92" s="3">
        <f>VLOOKUP($A92,Sheet2!$A:$H,4,FALSE)</f>
        <v>1</v>
      </c>
      <c r="F92" s="3">
        <f>VLOOKUP($A92,Sheet2!$A:$H,5,FALSE)</f>
        <v>2</v>
      </c>
      <c r="G92" s="2">
        <f t="shared" si="9"/>
        <v>3</v>
      </c>
      <c r="H92" s="2">
        <f t="shared" si="6"/>
        <v>138</v>
      </c>
      <c r="I92" s="2">
        <f t="shared" si="6"/>
        <v>329</v>
      </c>
      <c r="J92" s="2">
        <f t="shared" si="7"/>
        <v>467</v>
      </c>
    </row>
    <row r="93" spans="1:10">
      <c r="A93" s="9">
        <v>91</v>
      </c>
      <c r="B93" s="3">
        <f>VLOOKUP($A93,Sheet2!$A:$H,2,FALSE)</f>
        <v>92</v>
      </c>
      <c r="C93" s="3">
        <f>VLOOKUP($A93,Sheet2!$A:$H,3,FALSE)</f>
        <v>230</v>
      </c>
      <c r="D93" s="2">
        <f t="shared" si="8"/>
        <v>322</v>
      </c>
      <c r="E93" s="3">
        <f>VLOOKUP($A93,Sheet2!$A:$H,4,FALSE)</f>
        <v>1</v>
      </c>
      <c r="F93" s="3">
        <f>VLOOKUP($A93,Sheet2!$A:$H,5,FALSE)</f>
        <v>4</v>
      </c>
      <c r="G93" s="2">
        <f t="shared" si="9"/>
        <v>5</v>
      </c>
      <c r="H93" s="2">
        <f t="shared" si="6"/>
        <v>93</v>
      </c>
      <c r="I93" s="2">
        <f t="shared" si="6"/>
        <v>234</v>
      </c>
      <c r="J93" s="2">
        <f t="shared" si="7"/>
        <v>327</v>
      </c>
    </row>
    <row r="94" spans="1:10">
      <c r="A94" s="9">
        <v>92</v>
      </c>
      <c r="B94" s="3">
        <f>VLOOKUP($A94,Sheet2!$A:$H,2,FALSE)</f>
        <v>76</v>
      </c>
      <c r="C94" s="3">
        <f>VLOOKUP($A94,Sheet2!$A:$H,3,FALSE)</f>
        <v>213</v>
      </c>
      <c r="D94" s="2">
        <f t="shared" si="8"/>
        <v>289</v>
      </c>
      <c r="E94" s="3">
        <f>VLOOKUP($A94,Sheet2!$A:$H,4,FALSE)</f>
        <v>0</v>
      </c>
      <c r="F94" s="3">
        <f>VLOOKUP($A94,Sheet2!$A:$H,5,FALSE)</f>
        <v>3</v>
      </c>
      <c r="G94" s="2">
        <f t="shared" si="9"/>
        <v>3</v>
      </c>
      <c r="H94" s="2">
        <f t="shared" si="6"/>
        <v>76</v>
      </c>
      <c r="I94" s="2">
        <f t="shared" si="6"/>
        <v>216</v>
      </c>
      <c r="J94" s="2">
        <f t="shared" si="7"/>
        <v>292</v>
      </c>
    </row>
    <row r="95" spans="1:10">
      <c r="A95" s="9">
        <v>93</v>
      </c>
      <c r="B95" s="3">
        <f>VLOOKUP($A95,Sheet2!$A:$H,2,FALSE)</f>
        <v>54</v>
      </c>
      <c r="C95" s="3">
        <f>VLOOKUP($A95,Sheet2!$A:$H,3,FALSE)</f>
        <v>208</v>
      </c>
      <c r="D95" s="2">
        <f t="shared" si="8"/>
        <v>262</v>
      </c>
      <c r="E95" s="3">
        <f>VLOOKUP($A95,Sheet2!$A:$H,4,FALSE)</f>
        <v>2</v>
      </c>
      <c r="F95" s="3">
        <f>VLOOKUP($A95,Sheet2!$A:$H,5,FALSE)</f>
        <v>1</v>
      </c>
      <c r="G95" s="2">
        <f t="shared" si="9"/>
        <v>3</v>
      </c>
      <c r="H95" s="2">
        <f t="shared" si="6"/>
        <v>56</v>
      </c>
      <c r="I95" s="2">
        <f t="shared" si="6"/>
        <v>209</v>
      </c>
      <c r="J95" s="2">
        <f t="shared" si="7"/>
        <v>265</v>
      </c>
    </row>
    <row r="96" spans="1:10">
      <c r="A96" s="9">
        <v>94</v>
      </c>
      <c r="B96" s="3">
        <f>VLOOKUP($A96,Sheet2!$A:$H,2,FALSE)</f>
        <v>53</v>
      </c>
      <c r="C96" s="3">
        <f>VLOOKUP($A96,Sheet2!$A:$H,3,FALSE)</f>
        <v>164</v>
      </c>
      <c r="D96" s="2">
        <f t="shared" si="8"/>
        <v>217</v>
      </c>
      <c r="E96" s="3">
        <f>VLOOKUP($A96,Sheet2!$A:$H,4,FALSE)</f>
        <v>0</v>
      </c>
      <c r="F96" s="3">
        <f>VLOOKUP($A96,Sheet2!$A:$H,5,FALSE)</f>
        <v>0</v>
      </c>
      <c r="G96" s="2">
        <f t="shared" si="9"/>
        <v>0</v>
      </c>
      <c r="H96" s="2">
        <f t="shared" si="6"/>
        <v>53</v>
      </c>
      <c r="I96" s="2">
        <f t="shared" si="6"/>
        <v>164</v>
      </c>
      <c r="J96" s="2">
        <f t="shared" si="7"/>
        <v>217</v>
      </c>
    </row>
    <row r="97" spans="1:10">
      <c r="A97" s="9">
        <v>95</v>
      </c>
      <c r="B97" s="3">
        <f>VLOOKUP($A97,Sheet2!$A:$H,2,FALSE)</f>
        <v>32</v>
      </c>
      <c r="C97" s="3">
        <f>VLOOKUP($A97,Sheet2!$A:$H,3,FALSE)</f>
        <v>118</v>
      </c>
      <c r="D97" s="2">
        <f t="shared" si="8"/>
        <v>150</v>
      </c>
      <c r="E97" s="3">
        <f>VLOOKUP($A97,Sheet2!$A:$H,4,FALSE)</f>
        <v>0</v>
      </c>
      <c r="F97" s="3">
        <f>VLOOKUP($A97,Sheet2!$A:$H,5,FALSE)</f>
        <v>0</v>
      </c>
      <c r="G97" s="2">
        <f t="shared" si="9"/>
        <v>0</v>
      </c>
      <c r="H97" s="2">
        <f t="shared" si="6"/>
        <v>32</v>
      </c>
      <c r="I97" s="2">
        <f t="shared" si="6"/>
        <v>118</v>
      </c>
      <c r="J97" s="2">
        <f t="shared" si="7"/>
        <v>150</v>
      </c>
    </row>
    <row r="98" spans="1:10">
      <c r="A98" s="9">
        <v>96</v>
      </c>
      <c r="B98" s="3">
        <f>VLOOKUP($A98,Sheet2!$A:$H,2,FALSE)</f>
        <v>22</v>
      </c>
      <c r="C98" s="3">
        <f>VLOOKUP($A98,Sheet2!$A:$H,3,FALSE)</f>
        <v>76</v>
      </c>
      <c r="D98" s="2">
        <f t="shared" si="8"/>
        <v>98</v>
      </c>
      <c r="E98" s="3">
        <f>VLOOKUP($A98,Sheet2!$A:$H,4,FALSE)</f>
        <v>0</v>
      </c>
      <c r="F98" s="3">
        <f>VLOOKUP($A98,Sheet2!$A:$H,5,FALSE)</f>
        <v>1</v>
      </c>
      <c r="G98" s="2">
        <f t="shared" si="9"/>
        <v>1</v>
      </c>
      <c r="H98" s="2">
        <f t="shared" si="6"/>
        <v>22</v>
      </c>
      <c r="I98" s="2">
        <f t="shared" si="6"/>
        <v>77</v>
      </c>
      <c r="J98" s="2">
        <f t="shared" si="7"/>
        <v>99</v>
      </c>
    </row>
    <row r="99" spans="1:10">
      <c r="A99" s="9">
        <v>97</v>
      </c>
      <c r="B99" s="3">
        <f>VLOOKUP($A99,Sheet2!$A:$H,2,FALSE)</f>
        <v>13</v>
      </c>
      <c r="C99" s="3">
        <f>VLOOKUP($A99,Sheet2!$A:$H,3,FALSE)</f>
        <v>69</v>
      </c>
      <c r="D99" s="2">
        <f t="shared" si="8"/>
        <v>82</v>
      </c>
      <c r="E99" s="3">
        <f>VLOOKUP($A99,Sheet2!$A:$H,4,FALSE)</f>
        <v>0</v>
      </c>
      <c r="F99" s="3">
        <f>VLOOKUP($A99,Sheet2!$A:$H,5,FALSE)</f>
        <v>1</v>
      </c>
      <c r="G99" s="2">
        <f t="shared" si="9"/>
        <v>1</v>
      </c>
      <c r="H99" s="2">
        <f t="shared" si="6"/>
        <v>13</v>
      </c>
      <c r="I99" s="2">
        <f t="shared" si="6"/>
        <v>70</v>
      </c>
      <c r="J99" s="2">
        <f t="shared" si="7"/>
        <v>83</v>
      </c>
    </row>
    <row r="100" spans="1:10">
      <c r="A100" s="9">
        <v>98</v>
      </c>
      <c r="B100" s="3">
        <f>VLOOKUP($A100,Sheet2!$A:$H,2,FALSE)</f>
        <v>14</v>
      </c>
      <c r="C100" s="3">
        <f>VLOOKUP($A100,Sheet2!$A:$H,3,FALSE)</f>
        <v>61</v>
      </c>
      <c r="D100" s="2">
        <f t="shared" si="8"/>
        <v>75</v>
      </c>
      <c r="E100" s="3">
        <f>VLOOKUP($A100,Sheet2!$A:$H,4,FALSE)</f>
        <v>0</v>
      </c>
      <c r="F100" s="3">
        <f>VLOOKUP($A100,Sheet2!$A:$H,5,FALSE)</f>
        <v>0</v>
      </c>
      <c r="G100" s="2">
        <f t="shared" si="9"/>
        <v>0</v>
      </c>
      <c r="H100" s="2">
        <f t="shared" si="6"/>
        <v>14</v>
      </c>
      <c r="I100" s="2">
        <f t="shared" si="6"/>
        <v>61</v>
      </c>
      <c r="J100" s="2">
        <f t="shared" si="7"/>
        <v>75</v>
      </c>
    </row>
    <row r="101" spans="1:10">
      <c r="A101" s="9">
        <v>99</v>
      </c>
      <c r="B101" s="3">
        <f>VLOOKUP($A101,Sheet2!$A:$H,2,FALSE)</f>
        <v>2</v>
      </c>
      <c r="C101" s="3">
        <f>VLOOKUP($A101,Sheet2!$A:$H,3,FALSE)</f>
        <v>38</v>
      </c>
      <c r="D101" s="2">
        <f t="shared" si="8"/>
        <v>40</v>
      </c>
      <c r="E101" s="3">
        <f>VLOOKUP($A101,Sheet2!$A:$H,4,FALSE)</f>
        <v>0</v>
      </c>
      <c r="F101" s="3">
        <f>VLOOKUP($A101,Sheet2!$A:$H,5,FALSE)</f>
        <v>0</v>
      </c>
      <c r="G101" s="2">
        <f t="shared" si="9"/>
        <v>0</v>
      </c>
      <c r="H101" s="2">
        <f t="shared" si="6"/>
        <v>2</v>
      </c>
      <c r="I101" s="2">
        <f t="shared" si="6"/>
        <v>38</v>
      </c>
      <c r="J101" s="2">
        <f t="shared" si="7"/>
        <v>40</v>
      </c>
    </row>
    <row r="102" spans="1:10">
      <c r="A102" s="9">
        <v>100</v>
      </c>
      <c r="B102" s="3">
        <f>VLOOKUP($A102,Sheet2!$A:$H,2,FALSE)</f>
        <v>3</v>
      </c>
      <c r="C102" s="3">
        <f>VLOOKUP($A102,Sheet2!$A:$H,3,FALSE)</f>
        <v>36</v>
      </c>
      <c r="D102" s="2">
        <f t="shared" si="8"/>
        <v>39</v>
      </c>
      <c r="E102" s="3">
        <f>VLOOKUP($A102,Sheet2!$A:$H,4,FALSE)</f>
        <v>0</v>
      </c>
      <c r="F102" s="3">
        <f>VLOOKUP($A102,Sheet2!$A:$H,5,FALSE)</f>
        <v>1</v>
      </c>
      <c r="G102" s="2">
        <f t="shared" si="9"/>
        <v>1</v>
      </c>
      <c r="H102" s="2">
        <f t="shared" si="6"/>
        <v>3</v>
      </c>
      <c r="I102" s="2">
        <f t="shared" si="6"/>
        <v>37</v>
      </c>
      <c r="J102" s="2">
        <f t="shared" si="7"/>
        <v>40</v>
      </c>
    </row>
    <row r="103" spans="1:10">
      <c r="A103" s="9">
        <v>101</v>
      </c>
      <c r="B103" s="3">
        <f>VLOOKUP($A103,Sheet2!$A:$H,2,FALSE)</f>
        <v>4</v>
      </c>
      <c r="C103" s="3">
        <f>VLOOKUP($A103,Sheet2!$A:$H,3,FALSE)</f>
        <v>12</v>
      </c>
      <c r="D103" s="2">
        <f t="shared" si="8"/>
        <v>16</v>
      </c>
      <c r="E103" s="3">
        <f>VLOOKUP($A103,Sheet2!$A:$H,4,FALSE)</f>
        <v>0</v>
      </c>
      <c r="F103" s="3">
        <f>VLOOKUP($A103,Sheet2!$A:$H,5,FALSE)</f>
        <v>0</v>
      </c>
      <c r="G103" s="2">
        <f t="shared" si="9"/>
        <v>0</v>
      </c>
      <c r="H103" s="2">
        <f t="shared" si="6"/>
        <v>4</v>
      </c>
      <c r="I103" s="2">
        <f t="shared" si="6"/>
        <v>12</v>
      </c>
      <c r="J103" s="2">
        <f t="shared" si="7"/>
        <v>16</v>
      </c>
    </row>
    <row r="104" spans="1:10">
      <c r="A104" s="9">
        <v>102</v>
      </c>
      <c r="B104" s="3">
        <f>VLOOKUP($A104,Sheet2!$A:$H,2,FALSE)</f>
        <v>1</v>
      </c>
      <c r="C104" s="3">
        <f>VLOOKUP($A104,Sheet2!$A:$H,3,FALSE)</f>
        <v>7</v>
      </c>
      <c r="D104" s="2">
        <f t="shared" si="8"/>
        <v>8</v>
      </c>
      <c r="E104" s="3">
        <f>VLOOKUP($A104,Sheet2!$A:$H,4,FALSE)</f>
        <v>0</v>
      </c>
      <c r="F104" s="3">
        <f>VLOOKUP($A104,Sheet2!$A:$H,5,FALSE)</f>
        <v>0</v>
      </c>
      <c r="G104" s="2">
        <f t="shared" si="9"/>
        <v>0</v>
      </c>
      <c r="H104" s="2">
        <f t="shared" si="6"/>
        <v>1</v>
      </c>
      <c r="I104" s="2">
        <f t="shared" si="6"/>
        <v>7</v>
      </c>
      <c r="J104" s="2">
        <f t="shared" si="7"/>
        <v>8</v>
      </c>
    </row>
    <row r="105" spans="1:10">
      <c r="A105" s="9">
        <v>103</v>
      </c>
      <c r="B105" s="3">
        <f>VLOOKUP($A105,Sheet2!$A:$H,2,FALSE)</f>
        <v>0</v>
      </c>
      <c r="C105" s="3">
        <f>VLOOKUP($A105,Sheet2!$A:$H,3,FALSE)</f>
        <v>6</v>
      </c>
      <c r="D105" s="2">
        <f t="shared" si="8"/>
        <v>6</v>
      </c>
      <c r="E105" s="3">
        <f>VLOOKUP($A105,Sheet2!$A:$H,4,FALSE)</f>
        <v>0</v>
      </c>
      <c r="F105" s="3">
        <f>VLOOKUP($A105,Sheet2!$A:$H,5,FALSE)</f>
        <v>0</v>
      </c>
      <c r="G105" s="2">
        <f t="shared" si="9"/>
        <v>0</v>
      </c>
      <c r="H105" s="2">
        <f t="shared" si="6"/>
        <v>0</v>
      </c>
      <c r="I105" s="2">
        <f t="shared" si="6"/>
        <v>6</v>
      </c>
      <c r="J105" s="2">
        <f t="shared" si="7"/>
        <v>6</v>
      </c>
    </row>
    <row r="106" spans="1:10">
      <c r="A106" s="9">
        <v>104</v>
      </c>
      <c r="B106" s="3">
        <f>VLOOKUP($A106,Sheet2!$A:$H,2,FALSE)</f>
        <v>0</v>
      </c>
      <c r="C106" s="3">
        <f>VLOOKUP($A106,Sheet2!$A:$H,3,FALSE)</f>
        <v>5</v>
      </c>
      <c r="D106" s="2">
        <f t="shared" si="8"/>
        <v>5</v>
      </c>
      <c r="E106" s="3">
        <f>VLOOKUP($A106,Sheet2!$A:$H,4,FALSE)</f>
        <v>0</v>
      </c>
      <c r="F106" s="3">
        <f>VLOOKUP($A106,Sheet2!$A:$H,5,FALSE)</f>
        <v>0</v>
      </c>
      <c r="G106" s="2">
        <f t="shared" si="9"/>
        <v>0</v>
      </c>
      <c r="H106" s="2">
        <f t="shared" si="6"/>
        <v>0</v>
      </c>
      <c r="I106" s="2">
        <f t="shared" si="6"/>
        <v>5</v>
      </c>
      <c r="J106" s="2">
        <f t="shared" si="7"/>
        <v>5</v>
      </c>
    </row>
    <row r="107" spans="1:10">
      <c r="A107" s="9">
        <v>105</v>
      </c>
      <c r="B107" s="3">
        <f>VLOOKUP($A107,Sheet2!$A:$H,2,FALSE)</f>
        <v>0</v>
      </c>
      <c r="C107" s="3">
        <f>VLOOKUP($A107,Sheet2!$A:$H,3,FALSE)</f>
        <v>3</v>
      </c>
      <c r="D107" s="2">
        <f t="shared" si="8"/>
        <v>3</v>
      </c>
      <c r="E107" s="3">
        <f>VLOOKUP($A107,Sheet2!$A:$H,4,FALSE)</f>
        <v>0</v>
      </c>
      <c r="F107" s="3">
        <f>VLOOKUP($A107,Sheet2!$A:$H,5,FALSE)</f>
        <v>0</v>
      </c>
      <c r="G107" s="2">
        <f t="shared" si="9"/>
        <v>0</v>
      </c>
      <c r="H107" s="2">
        <f t="shared" si="6"/>
        <v>0</v>
      </c>
      <c r="I107" s="2">
        <f t="shared" si="6"/>
        <v>3</v>
      </c>
      <c r="J107" s="2">
        <f t="shared" si="7"/>
        <v>3</v>
      </c>
    </row>
    <row r="108" spans="1:10">
      <c r="A108" s="9">
        <v>106</v>
      </c>
      <c r="B108" s="3">
        <f>VLOOKUP($A108,Sheet2!$A:$H,2,FALSE)</f>
        <v>0</v>
      </c>
      <c r="C108" s="3">
        <f>VLOOKUP($A108,Sheet2!$A:$H,3,FALSE)</f>
        <v>2</v>
      </c>
      <c r="D108" s="2">
        <f t="shared" si="8"/>
        <v>2</v>
      </c>
      <c r="E108" s="3">
        <f>VLOOKUP($A108,Sheet2!$A:$H,4,FALSE)</f>
        <v>0</v>
      </c>
      <c r="F108" s="3">
        <f>VLOOKUP($A108,Sheet2!$A:$H,5,FALSE)</f>
        <v>1</v>
      </c>
      <c r="G108" s="2">
        <f t="shared" si="9"/>
        <v>1</v>
      </c>
      <c r="H108" s="2">
        <f t="shared" si="6"/>
        <v>0</v>
      </c>
      <c r="I108" s="2">
        <f t="shared" si="6"/>
        <v>3</v>
      </c>
      <c r="J108" s="2">
        <f t="shared" si="7"/>
        <v>3</v>
      </c>
    </row>
    <row r="109" spans="1:10">
      <c r="A109" s="9">
        <v>107</v>
      </c>
      <c r="B109" s="3">
        <f>VLOOKUP($A109,Sheet2!$A:$H,2,FALSE)</f>
        <v>0</v>
      </c>
      <c r="C109" s="3">
        <f>VLOOKUP($A109,Sheet2!$A:$H,3,FALSE)</f>
        <v>1</v>
      </c>
      <c r="D109" s="2">
        <f t="shared" si="8"/>
        <v>1</v>
      </c>
      <c r="E109" s="3">
        <f>VLOOKUP($A109,Sheet2!$A:$H,4,FALSE)</f>
        <v>0</v>
      </c>
      <c r="F109" s="3">
        <f>VLOOKUP($A109,Sheet2!$A:$H,5,FALSE)</f>
        <v>0</v>
      </c>
      <c r="G109" s="2">
        <f t="shared" si="9"/>
        <v>0</v>
      </c>
      <c r="H109" s="2">
        <f t="shared" si="6"/>
        <v>0</v>
      </c>
      <c r="I109" s="2">
        <f t="shared" si="6"/>
        <v>1</v>
      </c>
      <c r="J109" s="2">
        <f t="shared" si="7"/>
        <v>1</v>
      </c>
    </row>
    <row r="110" spans="1:10">
      <c r="A110" s="9">
        <v>108</v>
      </c>
      <c r="B110" s="3">
        <f>VLOOKUP($A110,Sheet2!$A:$H,2,FALSE)</f>
        <v>0</v>
      </c>
      <c r="C110" s="3">
        <f>VLOOKUP($A110,Sheet2!$A:$H,3,FALSE)</f>
        <v>0</v>
      </c>
      <c r="D110" s="2">
        <f t="shared" si="8"/>
        <v>0</v>
      </c>
      <c r="E110" s="3">
        <f>VLOOKUP($A110,Sheet2!$A:$H,4,FALSE)</f>
        <v>0</v>
      </c>
      <c r="F110" s="3">
        <f>VLOOKUP($A110,Sheet2!$A:$H,5,FALSE)</f>
        <v>0</v>
      </c>
      <c r="G110" s="2">
        <f t="shared" si="9"/>
        <v>0</v>
      </c>
      <c r="H110" s="2">
        <f t="shared" si="6"/>
        <v>0</v>
      </c>
      <c r="I110" s="2">
        <f t="shared" si="6"/>
        <v>0</v>
      </c>
      <c r="J110" s="2">
        <f t="shared" si="7"/>
        <v>0</v>
      </c>
    </row>
    <row r="111" spans="1:10">
      <c r="A111" s="9">
        <v>109</v>
      </c>
      <c r="B111" s="3">
        <f>VLOOKUP($A111,Sheet2!$A:$H,2,FALSE)</f>
        <v>0</v>
      </c>
      <c r="C111" s="3">
        <f>VLOOKUP($A111,Sheet2!$A:$H,3,FALSE)</f>
        <v>0</v>
      </c>
      <c r="D111" s="2">
        <f t="shared" si="8"/>
        <v>0</v>
      </c>
      <c r="E111" s="3">
        <f>VLOOKUP($A111,Sheet2!$A:$H,4,FALSE)</f>
        <v>0</v>
      </c>
      <c r="F111" s="3">
        <f>VLOOKUP($A111,Sheet2!$A:$H,5,FALSE)</f>
        <v>0</v>
      </c>
      <c r="G111" s="2">
        <f t="shared" si="9"/>
        <v>0</v>
      </c>
      <c r="H111" s="2">
        <f t="shared" si="6"/>
        <v>0</v>
      </c>
      <c r="I111" s="2">
        <f t="shared" si="6"/>
        <v>0</v>
      </c>
      <c r="J111" s="2">
        <f t="shared" si="7"/>
        <v>0</v>
      </c>
    </row>
    <row r="112" spans="1:10">
      <c r="A112" s="9">
        <v>110</v>
      </c>
      <c r="B112" s="3">
        <f>VLOOKUP($A112,Sheet2!$A:$H,2,FALSE)</f>
        <v>0</v>
      </c>
      <c r="C112" s="3">
        <f>VLOOKUP($A112,Sheet2!$A:$H,3,FALSE)</f>
        <v>0</v>
      </c>
      <c r="D112" s="2">
        <f t="shared" si="8"/>
        <v>0</v>
      </c>
      <c r="E112" s="3">
        <f>VLOOKUP($A112,Sheet2!$A:$H,4,FALSE)</f>
        <v>0</v>
      </c>
      <c r="F112" s="3">
        <f>VLOOKUP($A112,Sheet2!$A:$H,5,FALSE)</f>
        <v>0</v>
      </c>
      <c r="G112" s="2">
        <f t="shared" si="9"/>
        <v>0</v>
      </c>
      <c r="H112" s="2">
        <f t="shared" si="6"/>
        <v>0</v>
      </c>
      <c r="I112" s="2">
        <f t="shared" si="6"/>
        <v>0</v>
      </c>
      <c r="J112" s="2">
        <f t="shared" si="7"/>
        <v>0</v>
      </c>
    </row>
    <row r="113" spans="1:10">
      <c r="A113" s="9">
        <v>111</v>
      </c>
      <c r="B113" s="3">
        <f>VLOOKUP($A113,Sheet2!$A:$H,2,FALSE)</f>
        <v>0</v>
      </c>
      <c r="C113" s="3">
        <f>VLOOKUP($A113,Sheet2!$A:$H,3,FALSE)</f>
        <v>0</v>
      </c>
      <c r="D113" s="2">
        <f t="shared" si="8"/>
        <v>0</v>
      </c>
      <c r="E113" s="3">
        <f>VLOOKUP($A113,Sheet2!$A:$H,4,FALSE)</f>
        <v>0</v>
      </c>
      <c r="F113" s="3">
        <f>VLOOKUP($A113,Sheet2!$A:$H,5,FALSE)</f>
        <v>0</v>
      </c>
      <c r="G113" s="2">
        <f t="shared" si="9"/>
        <v>0</v>
      </c>
      <c r="H113" s="2">
        <f t="shared" si="6"/>
        <v>0</v>
      </c>
      <c r="I113" s="2">
        <f t="shared" si="6"/>
        <v>0</v>
      </c>
      <c r="J113" s="2">
        <f t="shared" si="7"/>
        <v>0</v>
      </c>
    </row>
    <row r="114" spans="1:10">
      <c r="A114" s="9">
        <v>112</v>
      </c>
      <c r="B114" s="3">
        <f>VLOOKUP($A114,Sheet2!$A:$H,2,FALSE)</f>
        <v>0</v>
      </c>
      <c r="C114" s="3">
        <f>VLOOKUP($A114,Sheet2!$A:$H,3,FALSE)</f>
        <v>0</v>
      </c>
      <c r="D114" s="2">
        <f t="shared" si="8"/>
        <v>0</v>
      </c>
      <c r="E114" s="3">
        <f>VLOOKUP($A114,Sheet2!$A:$H,4,FALSE)</f>
        <v>0</v>
      </c>
      <c r="F114" s="3">
        <f>VLOOKUP($A114,Sheet2!$A:$H,5,FALSE)</f>
        <v>0</v>
      </c>
      <c r="G114" s="2">
        <f t="shared" si="9"/>
        <v>0</v>
      </c>
      <c r="H114" s="2">
        <f t="shared" si="6"/>
        <v>0</v>
      </c>
      <c r="I114" s="2">
        <f t="shared" si="6"/>
        <v>0</v>
      </c>
      <c r="J114" s="2">
        <f t="shared" si="7"/>
        <v>0</v>
      </c>
    </row>
    <row r="115" spans="1:10">
      <c r="A115" s="9">
        <v>113</v>
      </c>
      <c r="B115" s="3">
        <f>VLOOKUP($A115,Sheet2!$A:$H,2,FALSE)</f>
        <v>0</v>
      </c>
      <c r="C115" s="3">
        <f>VLOOKUP($A115,Sheet2!$A:$H,3,FALSE)</f>
        <v>0</v>
      </c>
      <c r="D115" s="2">
        <f t="shared" si="8"/>
        <v>0</v>
      </c>
      <c r="E115" s="3">
        <f>VLOOKUP($A115,Sheet2!$A:$H,4,FALSE)</f>
        <v>0</v>
      </c>
      <c r="F115" s="3">
        <f>VLOOKUP($A115,Sheet2!$A:$H,5,FALSE)</f>
        <v>0</v>
      </c>
      <c r="G115" s="2">
        <f t="shared" si="9"/>
        <v>0</v>
      </c>
      <c r="H115" s="2">
        <f t="shared" si="6"/>
        <v>0</v>
      </c>
      <c r="I115" s="2">
        <f t="shared" si="6"/>
        <v>0</v>
      </c>
      <c r="J115" s="2">
        <f t="shared" si="7"/>
        <v>0</v>
      </c>
    </row>
    <row r="116" spans="1:10">
      <c r="A116" s="9">
        <v>114</v>
      </c>
      <c r="B116" s="3">
        <f>VLOOKUP($A116,Sheet2!$A:$H,2,FALSE)</f>
        <v>0</v>
      </c>
      <c r="C116" s="3">
        <f>VLOOKUP($A116,Sheet2!$A:$H,3,FALSE)</f>
        <v>0</v>
      </c>
      <c r="D116" s="2">
        <f t="shared" si="8"/>
        <v>0</v>
      </c>
      <c r="E116" s="3">
        <f>VLOOKUP($A116,Sheet2!$A:$H,4,FALSE)</f>
        <v>0</v>
      </c>
      <c r="F116" s="3">
        <f>VLOOKUP($A116,Sheet2!$A:$H,5,FALSE)</f>
        <v>0</v>
      </c>
      <c r="G116" s="2">
        <f t="shared" si="9"/>
        <v>0</v>
      </c>
      <c r="H116" s="2">
        <f t="shared" si="6"/>
        <v>0</v>
      </c>
      <c r="I116" s="2">
        <f t="shared" si="6"/>
        <v>0</v>
      </c>
      <c r="J116" s="2">
        <f t="shared" si="7"/>
        <v>0</v>
      </c>
    </row>
    <row r="117" spans="1:10">
      <c r="A117" s="9">
        <v>115</v>
      </c>
      <c r="B117" s="3">
        <f>VLOOKUP($A117,Sheet2!$A:$H,2,FALSE)</f>
        <v>0</v>
      </c>
      <c r="C117" s="3">
        <f>VLOOKUP($A117,Sheet2!$A:$H,3,FALSE)</f>
        <v>0</v>
      </c>
      <c r="D117" s="2">
        <f t="shared" si="8"/>
        <v>0</v>
      </c>
      <c r="E117" s="3">
        <f>VLOOKUP($A117,Sheet2!$A:$H,4,FALSE)</f>
        <v>0</v>
      </c>
      <c r="F117" s="3">
        <f>VLOOKUP($A117,Sheet2!$A:$H,5,FALSE)</f>
        <v>0</v>
      </c>
      <c r="G117" s="2">
        <f t="shared" si="9"/>
        <v>0</v>
      </c>
      <c r="H117" s="2">
        <f t="shared" si="6"/>
        <v>0</v>
      </c>
      <c r="I117" s="2">
        <f t="shared" si="6"/>
        <v>0</v>
      </c>
      <c r="J117" s="2">
        <f t="shared" si="7"/>
        <v>0</v>
      </c>
    </row>
    <row r="118" spans="1:10">
      <c r="A118" s="9">
        <v>116</v>
      </c>
      <c r="B118" s="3">
        <f>VLOOKUP($A118,Sheet2!$A:$H,2,FALSE)</f>
        <v>0</v>
      </c>
      <c r="C118" s="3">
        <f>VLOOKUP($A118,Sheet2!$A:$H,3,FALSE)</f>
        <v>0</v>
      </c>
      <c r="D118" s="2">
        <f t="shared" si="8"/>
        <v>0</v>
      </c>
      <c r="E118" s="3">
        <f>VLOOKUP($A118,Sheet2!$A:$H,4,FALSE)</f>
        <v>0</v>
      </c>
      <c r="F118" s="3">
        <f>VLOOKUP($A118,Sheet2!$A:$H,5,FALSE)</f>
        <v>0</v>
      </c>
      <c r="G118" s="2">
        <f t="shared" si="9"/>
        <v>0</v>
      </c>
      <c r="H118" s="2">
        <f t="shared" si="6"/>
        <v>0</v>
      </c>
      <c r="I118" s="2">
        <f t="shared" si="6"/>
        <v>0</v>
      </c>
      <c r="J118" s="2">
        <f t="shared" si="7"/>
        <v>0</v>
      </c>
    </row>
    <row r="119" spans="1:10">
      <c r="A119" s="9">
        <v>117</v>
      </c>
      <c r="B119" s="3">
        <f>VLOOKUP($A119,Sheet2!$A:$H,2,FALSE)</f>
        <v>0</v>
      </c>
      <c r="C119" s="3">
        <f>VLOOKUP($A119,Sheet2!$A:$H,3,FALSE)</f>
        <v>0</v>
      </c>
      <c r="D119" s="2">
        <f t="shared" si="8"/>
        <v>0</v>
      </c>
      <c r="E119" s="3">
        <f>VLOOKUP($A119,Sheet2!$A:$H,4,FALSE)</f>
        <v>0</v>
      </c>
      <c r="F119" s="3">
        <f>VLOOKUP($A119,Sheet2!$A:$H,5,FALSE)</f>
        <v>0</v>
      </c>
      <c r="G119" s="2">
        <f t="shared" si="9"/>
        <v>0</v>
      </c>
      <c r="H119" s="2">
        <f t="shared" si="6"/>
        <v>0</v>
      </c>
      <c r="I119" s="2">
        <f t="shared" si="6"/>
        <v>0</v>
      </c>
      <c r="J119" s="2">
        <f t="shared" si="7"/>
        <v>0</v>
      </c>
    </row>
    <row r="120" spans="1:10">
      <c r="A120" s="9">
        <v>118</v>
      </c>
      <c r="B120" s="3">
        <f>VLOOKUP($A120,Sheet2!$A:$H,2,FALSE)</f>
        <v>0</v>
      </c>
      <c r="C120" s="3">
        <f>VLOOKUP($A120,Sheet2!$A:$H,3,FALSE)</f>
        <v>0</v>
      </c>
      <c r="D120" s="2">
        <f t="shared" si="8"/>
        <v>0</v>
      </c>
      <c r="E120" s="3">
        <f>VLOOKUP($A120,Sheet2!$A:$H,4,FALSE)</f>
        <v>0</v>
      </c>
      <c r="F120" s="3">
        <f>VLOOKUP($A120,Sheet2!$A:$H,5,FALSE)</f>
        <v>0</v>
      </c>
      <c r="G120" s="2">
        <f t="shared" si="9"/>
        <v>0</v>
      </c>
      <c r="H120" s="2">
        <f t="shared" si="6"/>
        <v>0</v>
      </c>
      <c r="I120" s="2">
        <f t="shared" si="6"/>
        <v>0</v>
      </c>
      <c r="J120" s="2">
        <f t="shared" si="7"/>
        <v>0</v>
      </c>
    </row>
    <row r="121" spans="1:10">
      <c r="A121" s="9">
        <v>119</v>
      </c>
      <c r="B121" s="3">
        <f>VLOOKUP($A121,Sheet2!$A:$H,2,FALSE)</f>
        <v>0</v>
      </c>
      <c r="C121" s="3">
        <f>VLOOKUP($A121,Sheet2!$A:$H,3,FALSE)</f>
        <v>0</v>
      </c>
      <c r="D121" s="2">
        <f t="shared" si="8"/>
        <v>0</v>
      </c>
      <c r="E121" s="3">
        <f>VLOOKUP($A121,Sheet2!$A:$H,4,FALSE)</f>
        <v>0</v>
      </c>
      <c r="F121" s="3">
        <f>VLOOKUP($A121,Sheet2!$A:$H,5,FALSE)</f>
        <v>0</v>
      </c>
      <c r="G121" s="2">
        <f t="shared" si="9"/>
        <v>0</v>
      </c>
      <c r="H121" s="2">
        <f t="shared" si="6"/>
        <v>0</v>
      </c>
      <c r="I121" s="2">
        <f t="shared" si="6"/>
        <v>0</v>
      </c>
      <c r="J121" s="2">
        <f t="shared" si="7"/>
        <v>0</v>
      </c>
    </row>
    <row r="122" spans="1:10" ht="19.5" thickBot="1">
      <c r="A122" s="10">
        <v>888</v>
      </c>
      <c r="B122" s="12">
        <f>VLOOKUP($A122,Sheet2!$A:$H,2,FALSE)</f>
        <v>0</v>
      </c>
      <c r="C122" s="12">
        <f>VLOOKUP($A122,Sheet2!$A:$H,3,FALSE)</f>
        <v>0</v>
      </c>
      <c r="D122" s="12">
        <f t="shared" si="8"/>
        <v>0</v>
      </c>
      <c r="E122" s="12">
        <f>VLOOKUP($A122,Sheet2!$A:$H,4,FALSE)</f>
        <v>0</v>
      </c>
      <c r="F122" s="12">
        <f>VLOOKUP($A122,Sheet2!$A:$H,5,FALSE)</f>
        <v>0</v>
      </c>
      <c r="G122" s="12">
        <f t="shared" si="9"/>
        <v>0</v>
      </c>
      <c r="H122" s="12">
        <f t="shared" si="6"/>
        <v>0</v>
      </c>
      <c r="I122" s="12">
        <f t="shared" si="6"/>
        <v>0</v>
      </c>
      <c r="J122" s="12">
        <f t="shared" si="7"/>
        <v>0</v>
      </c>
    </row>
    <row r="123" spans="1:10" ht="15" customHeight="1" thickTop="1">
      <c r="A123" s="11">
        <v>999</v>
      </c>
      <c r="B123" s="4">
        <f>VLOOKUP($A123,Sheet2!$A:$H,2,FALSE)</f>
        <v>41507</v>
      </c>
      <c r="C123" s="4">
        <f>VLOOKUP($A123,Sheet2!$A:$H,3,FALSE)</f>
        <v>43810</v>
      </c>
      <c r="D123" s="4">
        <f t="shared" si="8"/>
        <v>85317</v>
      </c>
      <c r="E123" s="4">
        <f>VLOOKUP($A123,Sheet2!$A:$H,4,FALSE)</f>
        <v>1238</v>
      </c>
      <c r="F123" s="4">
        <f>VLOOKUP($A123,Sheet2!$A:$H,5,FALSE)</f>
        <v>988</v>
      </c>
      <c r="G123" s="4">
        <f t="shared" si="9"/>
        <v>2226</v>
      </c>
      <c r="H123" s="4">
        <f t="shared" si="6"/>
        <v>42745</v>
      </c>
      <c r="I123" s="4">
        <f t="shared" si="6"/>
        <v>44798</v>
      </c>
      <c r="J123" s="4">
        <f t="shared" si="7"/>
        <v>87543</v>
      </c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400" verticalDpi="400" r:id="rId1"/>
  <headerFooter>
    <oddHeader>&amp;L【福井県坂井市】&amp;C&amp;14人口集計表（年齢別）&amp;R令和8年4月30日現在（処理日）</oddHeader>
    <oddFooter>&amp;C&amp;P</oddFoot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workbookViewId="0">
      <selection sqref="A1:E1048576"/>
    </sheetView>
  </sheetViews>
  <sheetFormatPr defaultRowHeight="18.75"/>
  <sheetData>
    <row r="1" spans="1:5">
      <c r="A1" t="s">
        <v>10</v>
      </c>
      <c r="B1" t="s">
        <v>11</v>
      </c>
      <c r="C1" t="s">
        <v>11</v>
      </c>
      <c r="D1" t="s">
        <v>12</v>
      </c>
      <c r="E1" t="s">
        <v>12</v>
      </c>
    </row>
    <row r="2" spans="1:5">
      <c r="B2" t="s">
        <v>13</v>
      </c>
      <c r="C2" t="s">
        <v>14</v>
      </c>
      <c r="D2" t="s">
        <v>13</v>
      </c>
      <c r="E2" t="s">
        <v>14</v>
      </c>
    </row>
    <row r="3" spans="1:5">
      <c r="A3">
        <v>0</v>
      </c>
      <c r="B3">
        <v>264</v>
      </c>
      <c r="C3">
        <v>273</v>
      </c>
      <c r="D3">
        <v>1</v>
      </c>
      <c r="E3">
        <v>2</v>
      </c>
    </row>
    <row r="4" spans="1:5">
      <c r="A4">
        <v>1</v>
      </c>
      <c r="B4">
        <v>265</v>
      </c>
      <c r="C4">
        <v>273</v>
      </c>
      <c r="D4">
        <v>4</v>
      </c>
      <c r="E4">
        <v>4</v>
      </c>
    </row>
    <row r="5" spans="1:5">
      <c r="A5">
        <v>2</v>
      </c>
      <c r="B5">
        <v>299</v>
      </c>
      <c r="C5">
        <v>294</v>
      </c>
      <c r="D5">
        <v>1</v>
      </c>
      <c r="E5">
        <v>4</v>
      </c>
    </row>
    <row r="6" spans="1:5">
      <c r="A6">
        <v>3</v>
      </c>
      <c r="B6">
        <v>316</v>
      </c>
      <c r="C6">
        <v>265</v>
      </c>
      <c r="D6">
        <v>2</v>
      </c>
      <c r="E6">
        <v>2</v>
      </c>
    </row>
    <row r="7" spans="1:5">
      <c r="A7">
        <v>4</v>
      </c>
      <c r="B7">
        <v>359</v>
      </c>
      <c r="C7">
        <v>290</v>
      </c>
      <c r="D7">
        <v>1</v>
      </c>
      <c r="E7">
        <v>2</v>
      </c>
    </row>
    <row r="8" spans="1:5">
      <c r="A8">
        <v>5</v>
      </c>
      <c r="B8">
        <v>296</v>
      </c>
      <c r="C8">
        <v>304</v>
      </c>
      <c r="D8">
        <v>7</v>
      </c>
      <c r="E8">
        <v>0</v>
      </c>
    </row>
    <row r="9" spans="1:5">
      <c r="A9">
        <v>6</v>
      </c>
      <c r="B9">
        <v>337</v>
      </c>
      <c r="C9">
        <v>314</v>
      </c>
      <c r="D9">
        <v>1</v>
      </c>
      <c r="E9">
        <v>1</v>
      </c>
    </row>
    <row r="10" spans="1:5">
      <c r="A10">
        <v>7</v>
      </c>
      <c r="B10">
        <v>348</v>
      </c>
      <c r="C10">
        <v>327</v>
      </c>
      <c r="D10">
        <v>3</v>
      </c>
      <c r="E10">
        <v>1</v>
      </c>
    </row>
    <row r="11" spans="1:5">
      <c r="A11">
        <v>8</v>
      </c>
      <c r="B11">
        <v>346</v>
      </c>
      <c r="C11">
        <v>334</v>
      </c>
      <c r="D11">
        <v>3</v>
      </c>
      <c r="E11">
        <v>1</v>
      </c>
    </row>
    <row r="12" spans="1:5">
      <c r="A12">
        <v>9</v>
      </c>
      <c r="B12">
        <v>394</v>
      </c>
      <c r="C12">
        <v>357</v>
      </c>
      <c r="D12">
        <v>5</v>
      </c>
      <c r="E12">
        <v>1</v>
      </c>
    </row>
    <row r="13" spans="1:5">
      <c r="A13">
        <v>10</v>
      </c>
      <c r="B13">
        <v>373</v>
      </c>
      <c r="C13">
        <v>403</v>
      </c>
      <c r="D13">
        <v>2</v>
      </c>
      <c r="E13">
        <v>1</v>
      </c>
    </row>
    <row r="14" spans="1:5">
      <c r="A14">
        <v>11</v>
      </c>
      <c r="B14">
        <v>400</v>
      </c>
      <c r="C14">
        <v>372</v>
      </c>
      <c r="D14">
        <v>3</v>
      </c>
      <c r="E14">
        <v>4</v>
      </c>
    </row>
    <row r="15" spans="1:5">
      <c r="A15">
        <v>12</v>
      </c>
      <c r="B15">
        <v>434</v>
      </c>
      <c r="C15">
        <v>398</v>
      </c>
      <c r="D15">
        <v>1</v>
      </c>
      <c r="E15">
        <v>3</v>
      </c>
    </row>
    <row r="16" spans="1:5">
      <c r="A16">
        <v>13</v>
      </c>
      <c r="B16">
        <v>400</v>
      </c>
      <c r="C16">
        <v>413</v>
      </c>
      <c r="D16">
        <v>2</v>
      </c>
      <c r="E16">
        <v>0</v>
      </c>
    </row>
    <row r="17" spans="1:5">
      <c r="A17">
        <v>14</v>
      </c>
      <c r="B17">
        <v>421</v>
      </c>
      <c r="C17">
        <v>387</v>
      </c>
      <c r="D17">
        <v>2</v>
      </c>
      <c r="E17">
        <v>3</v>
      </c>
    </row>
    <row r="18" spans="1:5">
      <c r="A18">
        <v>15</v>
      </c>
      <c r="B18">
        <v>423</v>
      </c>
      <c r="C18">
        <v>414</v>
      </c>
      <c r="D18">
        <v>1</v>
      </c>
      <c r="E18">
        <v>3</v>
      </c>
    </row>
    <row r="19" spans="1:5">
      <c r="A19">
        <v>16</v>
      </c>
      <c r="B19">
        <v>425</v>
      </c>
      <c r="C19">
        <v>467</v>
      </c>
      <c r="D19">
        <v>3</v>
      </c>
      <c r="E19">
        <v>1</v>
      </c>
    </row>
    <row r="20" spans="1:5">
      <c r="A20">
        <v>17</v>
      </c>
      <c r="B20">
        <v>455</v>
      </c>
      <c r="C20">
        <v>444</v>
      </c>
      <c r="D20">
        <v>2</v>
      </c>
      <c r="E20">
        <v>2</v>
      </c>
    </row>
    <row r="21" spans="1:5">
      <c r="A21">
        <v>18</v>
      </c>
      <c r="B21">
        <v>486</v>
      </c>
      <c r="C21">
        <v>390</v>
      </c>
      <c r="D21">
        <v>7</v>
      </c>
      <c r="E21">
        <v>3</v>
      </c>
    </row>
    <row r="22" spans="1:5">
      <c r="A22">
        <v>19</v>
      </c>
      <c r="B22">
        <v>461</v>
      </c>
      <c r="C22">
        <v>415</v>
      </c>
      <c r="D22">
        <v>20</v>
      </c>
      <c r="E22">
        <v>13</v>
      </c>
    </row>
    <row r="23" spans="1:5">
      <c r="A23">
        <v>20</v>
      </c>
      <c r="B23">
        <v>404</v>
      </c>
      <c r="C23">
        <v>404</v>
      </c>
      <c r="D23">
        <v>43</v>
      </c>
      <c r="E23">
        <v>29</v>
      </c>
    </row>
    <row r="24" spans="1:5">
      <c r="A24">
        <v>21</v>
      </c>
      <c r="B24">
        <v>412</v>
      </c>
      <c r="C24">
        <v>388</v>
      </c>
      <c r="D24">
        <v>57</v>
      </c>
      <c r="E24">
        <v>42</v>
      </c>
    </row>
    <row r="25" spans="1:5">
      <c r="A25">
        <v>22</v>
      </c>
      <c r="B25">
        <v>407</v>
      </c>
      <c r="C25">
        <v>343</v>
      </c>
      <c r="D25">
        <v>62</v>
      </c>
      <c r="E25">
        <v>42</v>
      </c>
    </row>
    <row r="26" spans="1:5">
      <c r="A26">
        <v>23</v>
      </c>
      <c r="B26">
        <v>375</v>
      </c>
      <c r="C26">
        <v>346</v>
      </c>
      <c r="D26">
        <v>72</v>
      </c>
      <c r="E26">
        <v>38</v>
      </c>
    </row>
    <row r="27" spans="1:5">
      <c r="A27">
        <v>24</v>
      </c>
      <c r="B27">
        <v>374</v>
      </c>
      <c r="C27">
        <v>378</v>
      </c>
      <c r="D27">
        <v>82</v>
      </c>
      <c r="E27">
        <v>47</v>
      </c>
    </row>
    <row r="28" spans="1:5">
      <c r="A28">
        <v>25</v>
      </c>
      <c r="B28">
        <v>385</v>
      </c>
      <c r="C28">
        <v>368</v>
      </c>
      <c r="D28">
        <v>53</v>
      </c>
      <c r="E28">
        <v>34</v>
      </c>
    </row>
    <row r="29" spans="1:5">
      <c r="A29">
        <v>26</v>
      </c>
      <c r="B29">
        <v>438</v>
      </c>
      <c r="C29">
        <v>352</v>
      </c>
      <c r="D29">
        <v>70</v>
      </c>
      <c r="E29">
        <v>43</v>
      </c>
    </row>
    <row r="30" spans="1:5">
      <c r="A30">
        <v>27</v>
      </c>
      <c r="B30">
        <v>415</v>
      </c>
      <c r="C30">
        <v>387</v>
      </c>
      <c r="D30">
        <v>59</v>
      </c>
      <c r="E30">
        <v>26</v>
      </c>
    </row>
    <row r="31" spans="1:5">
      <c r="A31">
        <v>28</v>
      </c>
      <c r="B31">
        <v>389</v>
      </c>
      <c r="C31">
        <v>359</v>
      </c>
      <c r="D31">
        <v>62</v>
      </c>
      <c r="E31">
        <v>36</v>
      </c>
    </row>
    <row r="32" spans="1:5">
      <c r="A32">
        <v>29</v>
      </c>
      <c r="B32">
        <v>391</v>
      </c>
      <c r="C32">
        <v>359</v>
      </c>
      <c r="D32">
        <v>44</v>
      </c>
      <c r="E32">
        <v>25</v>
      </c>
    </row>
    <row r="33" spans="1:5">
      <c r="A33">
        <v>30</v>
      </c>
      <c r="B33">
        <v>407</v>
      </c>
      <c r="C33">
        <v>373</v>
      </c>
      <c r="D33">
        <v>42</v>
      </c>
      <c r="E33">
        <v>31</v>
      </c>
    </row>
    <row r="34" spans="1:5">
      <c r="A34">
        <v>31</v>
      </c>
      <c r="B34">
        <v>394</v>
      </c>
      <c r="C34">
        <v>402</v>
      </c>
      <c r="D34">
        <v>61</v>
      </c>
      <c r="E34">
        <v>32</v>
      </c>
    </row>
    <row r="35" spans="1:5">
      <c r="A35">
        <v>32</v>
      </c>
      <c r="B35">
        <v>422</v>
      </c>
      <c r="C35">
        <v>394</v>
      </c>
      <c r="D35">
        <v>42</v>
      </c>
      <c r="E35">
        <v>45</v>
      </c>
    </row>
    <row r="36" spans="1:5">
      <c r="A36">
        <v>33</v>
      </c>
      <c r="B36">
        <v>410</v>
      </c>
      <c r="C36">
        <v>331</v>
      </c>
      <c r="D36">
        <v>48</v>
      </c>
      <c r="E36">
        <v>23</v>
      </c>
    </row>
    <row r="37" spans="1:5">
      <c r="A37">
        <v>34</v>
      </c>
      <c r="B37">
        <v>389</v>
      </c>
      <c r="C37">
        <v>381</v>
      </c>
      <c r="D37">
        <v>39</v>
      </c>
      <c r="E37">
        <v>29</v>
      </c>
    </row>
    <row r="38" spans="1:5">
      <c r="A38">
        <v>35</v>
      </c>
      <c r="B38">
        <v>405</v>
      </c>
      <c r="C38">
        <v>345</v>
      </c>
      <c r="D38">
        <v>31</v>
      </c>
      <c r="E38">
        <v>30</v>
      </c>
    </row>
    <row r="39" spans="1:5">
      <c r="A39">
        <v>36</v>
      </c>
      <c r="B39">
        <v>397</v>
      </c>
      <c r="C39">
        <v>410</v>
      </c>
      <c r="D39">
        <v>27</v>
      </c>
      <c r="E39">
        <v>19</v>
      </c>
    </row>
    <row r="40" spans="1:5">
      <c r="A40">
        <v>37</v>
      </c>
      <c r="B40">
        <v>427</v>
      </c>
      <c r="C40">
        <v>452</v>
      </c>
      <c r="D40">
        <v>25</v>
      </c>
      <c r="E40">
        <v>28</v>
      </c>
    </row>
    <row r="41" spans="1:5">
      <c r="A41">
        <v>38</v>
      </c>
      <c r="B41">
        <v>429</v>
      </c>
      <c r="C41">
        <v>431</v>
      </c>
      <c r="D41">
        <v>24</v>
      </c>
      <c r="E41">
        <v>16</v>
      </c>
    </row>
    <row r="42" spans="1:5">
      <c r="A42">
        <v>39</v>
      </c>
      <c r="B42">
        <v>466</v>
      </c>
      <c r="C42">
        <v>438</v>
      </c>
      <c r="D42">
        <v>14</v>
      </c>
      <c r="E42">
        <v>15</v>
      </c>
    </row>
    <row r="43" spans="1:5">
      <c r="A43">
        <v>40</v>
      </c>
      <c r="B43">
        <v>501</v>
      </c>
      <c r="C43">
        <v>477</v>
      </c>
      <c r="D43">
        <v>13</v>
      </c>
      <c r="E43">
        <v>10</v>
      </c>
    </row>
    <row r="44" spans="1:5">
      <c r="A44">
        <v>41</v>
      </c>
      <c r="B44">
        <v>512</v>
      </c>
      <c r="C44">
        <v>465</v>
      </c>
      <c r="D44">
        <v>15</v>
      </c>
      <c r="E44">
        <v>9</v>
      </c>
    </row>
    <row r="45" spans="1:5">
      <c r="A45">
        <v>42</v>
      </c>
      <c r="B45">
        <v>481</v>
      </c>
      <c r="C45">
        <v>485</v>
      </c>
      <c r="D45">
        <v>14</v>
      </c>
      <c r="E45">
        <v>12</v>
      </c>
    </row>
    <row r="46" spans="1:5">
      <c r="A46">
        <v>43</v>
      </c>
      <c r="B46">
        <v>485</v>
      </c>
      <c r="C46">
        <v>512</v>
      </c>
      <c r="D46">
        <v>11</v>
      </c>
      <c r="E46">
        <v>14</v>
      </c>
    </row>
    <row r="47" spans="1:5">
      <c r="A47">
        <v>44</v>
      </c>
      <c r="B47">
        <v>503</v>
      </c>
      <c r="C47">
        <v>484</v>
      </c>
      <c r="D47">
        <v>3</v>
      </c>
      <c r="E47">
        <v>8</v>
      </c>
    </row>
    <row r="48" spans="1:5">
      <c r="A48">
        <v>45</v>
      </c>
      <c r="B48">
        <v>492</v>
      </c>
      <c r="C48">
        <v>483</v>
      </c>
      <c r="D48">
        <v>6</v>
      </c>
      <c r="E48">
        <v>7</v>
      </c>
    </row>
    <row r="49" spans="1:5">
      <c r="A49">
        <v>46</v>
      </c>
      <c r="B49">
        <v>573</v>
      </c>
      <c r="C49">
        <v>531</v>
      </c>
      <c r="D49">
        <v>4</v>
      </c>
      <c r="E49">
        <v>10</v>
      </c>
    </row>
    <row r="50" spans="1:5">
      <c r="A50">
        <v>47</v>
      </c>
      <c r="B50">
        <v>580</v>
      </c>
      <c r="C50">
        <v>573</v>
      </c>
      <c r="D50">
        <v>6</v>
      </c>
      <c r="E50">
        <v>10</v>
      </c>
    </row>
    <row r="51" spans="1:5">
      <c r="A51">
        <v>48</v>
      </c>
      <c r="B51">
        <v>575</v>
      </c>
      <c r="C51">
        <v>527</v>
      </c>
      <c r="D51">
        <v>9</v>
      </c>
      <c r="E51">
        <v>8</v>
      </c>
    </row>
    <row r="52" spans="1:5">
      <c r="A52">
        <v>49</v>
      </c>
      <c r="B52">
        <v>590</v>
      </c>
      <c r="C52">
        <v>575</v>
      </c>
      <c r="D52">
        <v>10</v>
      </c>
      <c r="E52">
        <v>7</v>
      </c>
    </row>
    <row r="53" spans="1:5">
      <c r="A53">
        <v>50</v>
      </c>
      <c r="B53">
        <v>632</v>
      </c>
      <c r="C53">
        <v>652</v>
      </c>
      <c r="D53">
        <v>2</v>
      </c>
      <c r="E53">
        <v>10</v>
      </c>
    </row>
    <row r="54" spans="1:5">
      <c r="A54">
        <v>51</v>
      </c>
      <c r="B54">
        <v>699</v>
      </c>
      <c r="C54">
        <v>658</v>
      </c>
      <c r="D54">
        <v>7</v>
      </c>
      <c r="E54">
        <v>6</v>
      </c>
    </row>
    <row r="55" spans="1:5">
      <c r="A55">
        <v>52</v>
      </c>
      <c r="B55">
        <v>695</v>
      </c>
      <c r="C55">
        <v>695</v>
      </c>
      <c r="D55">
        <v>3</v>
      </c>
      <c r="E55">
        <v>7</v>
      </c>
    </row>
    <row r="56" spans="1:5">
      <c r="A56">
        <v>53</v>
      </c>
      <c r="B56">
        <v>716</v>
      </c>
      <c r="C56">
        <v>692</v>
      </c>
      <c r="D56">
        <v>1</v>
      </c>
      <c r="E56">
        <v>12</v>
      </c>
    </row>
    <row r="57" spans="1:5">
      <c r="A57">
        <v>54</v>
      </c>
      <c r="B57">
        <v>675</v>
      </c>
      <c r="C57">
        <v>674</v>
      </c>
      <c r="D57">
        <v>1</v>
      </c>
      <c r="E57">
        <v>11</v>
      </c>
    </row>
    <row r="58" spans="1:5">
      <c r="A58">
        <v>55</v>
      </c>
      <c r="B58">
        <v>664</v>
      </c>
      <c r="C58">
        <v>626</v>
      </c>
      <c r="D58">
        <v>1</v>
      </c>
      <c r="E58">
        <v>6</v>
      </c>
    </row>
    <row r="59" spans="1:5">
      <c r="A59">
        <v>56</v>
      </c>
      <c r="B59">
        <v>639</v>
      </c>
      <c r="C59">
        <v>601</v>
      </c>
      <c r="D59">
        <v>3</v>
      </c>
      <c r="E59">
        <v>12</v>
      </c>
    </row>
    <row r="60" spans="1:5">
      <c r="A60">
        <v>57</v>
      </c>
      <c r="B60">
        <v>587</v>
      </c>
      <c r="C60">
        <v>636</v>
      </c>
      <c r="D60">
        <v>8</v>
      </c>
      <c r="E60">
        <v>9</v>
      </c>
    </row>
    <row r="61" spans="1:5">
      <c r="A61">
        <v>58</v>
      </c>
      <c r="B61">
        <v>585</v>
      </c>
      <c r="C61">
        <v>616</v>
      </c>
      <c r="D61">
        <v>2</v>
      </c>
      <c r="E61">
        <v>3</v>
      </c>
    </row>
    <row r="62" spans="1:5">
      <c r="A62">
        <v>59</v>
      </c>
      <c r="B62">
        <v>516</v>
      </c>
      <c r="C62">
        <v>546</v>
      </c>
      <c r="D62">
        <v>3</v>
      </c>
      <c r="E62">
        <v>9</v>
      </c>
    </row>
    <row r="63" spans="1:5">
      <c r="A63">
        <v>60</v>
      </c>
      <c r="B63">
        <v>474</v>
      </c>
      <c r="C63">
        <v>523</v>
      </c>
      <c r="D63">
        <v>1</v>
      </c>
      <c r="E63">
        <v>8</v>
      </c>
    </row>
    <row r="64" spans="1:5">
      <c r="A64">
        <v>61</v>
      </c>
      <c r="B64">
        <v>621</v>
      </c>
      <c r="C64">
        <v>611</v>
      </c>
      <c r="D64">
        <v>4</v>
      </c>
      <c r="E64">
        <v>9</v>
      </c>
    </row>
    <row r="65" spans="1:5">
      <c r="A65">
        <v>62</v>
      </c>
      <c r="B65">
        <v>530</v>
      </c>
      <c r="C65">
        <v>625</v>
      </c>
      <c r="D65">
        <v>11</v>
      </c>
      <c r="E65">
        <v>9</v>
      </c>
    </row>
    <row r="66" spans="1:5">
      <c r="A66">
        <v>63</v>
      </c>
      <c r="B66">
        <v>569</v>
      </c>
      <c r="C66">
        <v>563</v>
      </c>
      <c r="D66">
        <v>10</v>
      </c>
      <c r="E66">
        <v>8</v>
      </c>
    </row>
    <row r="67" spans="1:5">
      <c r="A67">
        <v>64</v>
      </c>
      <c r="B67">
        <v>532</v>
      </c>
      <c r="C67">
        <v>570</v>
      </c>
      <c r="D67">
        <v>1</v>
      </c>
      <c r="E67">
        <v>3</v>
      </c>
    </row>
    <row r="68" spans="1:5">
      <c r="A68">
        <v>65</v>
      </c>
      <c r="B68">
        <v>545</v>
      </c>
      <c r="C68">
        <v>588</v>
      </c>
      <c r="D68">
        <v>4</v>
      </c>
      <c r="E68">
        <v>6</v>
      </c>
    </row>
    <row r="69" spans="1:5">
      <c r="A69">
        <v>66</v>
      </c>
      <c r="B69">
        <v>485</v>
      </c>
      <c r="C69">
        <v>525</v>
      </c>
      <c r="D69">
        <v>6</v>
      </c>
      <c r="E69">
        <v>4</v>
      </c>
    </row>
    <row r="70" spans="1:5">
      <c r="A70">
        <v>67</v>
      </c>
      <c r="B70">
        <v>569</v>
      </c>
      <c r="C70">
        <v>594</v>
      </c>
      <c r="D70">
        <v>3</v>
      </c>
      <c r="E70">
        <v>3</v>
      </c>
    </row>
    <row r="71" spans="1:5">
      <c r="A71">
        <v>68</v>
      </c>
      <c r="B71">
        <v>538</v>
      </c>
      <c r="C71">
        <v>569</v>
      </c>
      <c r="D71">
        <v>5</v>
      </c>
      <c r="E71">
        <v>5</v>
      </c>
    </row>
    <row r="72" spans="1:5">
      <c r="A72">
        <v>69</v>
      </c>
      <c r="B72">
        <v>488</v>
      </c>
      <c r="C72">
        <v>542</v>
      </c>
      <c r="D72">
        <v>2</v>
      </c>
      <c r="E72">
        <v>4</v>
      </c>
    </row>
    <row r="73" spans="1:5">
      <c r="A73">
        <v>70</v>
      </c>
      <c r="B73">
        <v>536</v>
      </c>
      <c r="C73">
        <v>551</v>
      </c>
      <c r="D73">
        <v>4</v>
      </c>
      <c r="E73">
        <v>5</v>
      </c>
    </row>
    <row r="74" spans="1:5">
      <c r="A74">
        <v>71</v>
      </c>
      <c r="B74">
        <v>519</v>
      </c>
      <c r="C74">
        <v>558</v>
      </c>
      <c r="D74">
        <v>5</v>
      </c>
      <c r="E74">
        <v>2</v>
      </c>
    </row>
    <row r="75" spans="1:5">
      <c r="A75">
        <v>72</v>
      </c>
      <c r="B75">
        <v>524</v>
      </c>
      <c r="C75">
        <v>568</v>
      </c>
      <c r="D75">
        <v>4</v>
      </c>
      <c r="E75">
        <v>2</v>
      </c>
    </row>
    <row r="76" spans="1:5">
      <c r="A76">
        <v>73</v>
      </c>
      <c r="B76">
        <v>515</v>
      </c>
      <c r="C76">
        <v>624</v>
      </c>
      <c r="D76">
        <v>3</v>
      </c>
      <c r="E76">
        <v>4</v>
      </c>
    </row>
    <row r="77" spans="1:5">
      <c r="A77">
        <v>74</v>
      </c>
      <c r="B77">
        <v>572</v>
      </c>
      <c r="C77">
        <v>643</v>
      </c>
      <c r="D77">
        <v>3</v>
      </c>
      <c r="E77">
        <v>5</v>
      </c>
    </row>
    <row r="78" spans="1:5">
      <c r="A78">
        <v>75</v>
      </c>
      <c r="B78">
        <v>583</v>
      </c>
      <c r="C78">
        <v>694</v>
      </c>
      <c r="D78">
        <v>4</v>
      </c>
      <c r="E78">
        <v>1</v>
      </c>
    </row>
    <row r="79" spans="1:5">
      <c r="A79">
        <v>76</v>
      </c>
      <c r="B79">
        <v>609</v>
      </c>
      <c r="C79">
        <v>752</v>
      </c>
      <c r="D79">
        <v>5</v>
      </c>
      <c r="E79">
        <v>3</v>
      </c>
    </row>
    <row r="80" spans="1:5">
      <c r="A80">
        <v>77</v>
      </c>
      <c r="B80">
        <v>661</v>
      </c>
      <c r="C80">
        <v>761</v>
      </c>
      <c r="D80">
        <v>1</v>
      </c>
      <c r="E80">
        <v>4</v>
      </c>
    </row>
    <row r="81" spans="1:5">
      <c r="A81">
        <v>78</v>
      </c>
      <c r="B81">
        <v>619</v>
      </c>
      <c r="C81">
        <v>705</v>
      </c>
      <c r="D81">
        <v>0</v>
      </c>
      <c r="E81">
        <v>4</v>
      </c>
    </row>
    <row r="82" spans="1:5">
      <c r="A82">
        <v>79</v>
      </c>
      <c r="B82">
        <v>479</v>
      </c>
      <c r="C82">
        <v>551</v>
      </c>
      <c r="D82">
        <v>2</v>
      </c>
      <c r="E82">
        <v>3</v>
      </c>
    </row>
    <row r="83" spans="1:5">
      <c r="A83">
        <v>80</v>
      </c>
      <c r="B83">
        <v>250</v>
      </c>
      <c r="C83">
        <v>327</v>
      </c>
      <c r="D83">
        <v>1</v>
      </c>
      <c r="E83">
        <v>1</v>
      </c>
    </row>
    <row r="84" spans="1:5">
      <c r="A84">
        <v>81</v>
      </c>
      <c r="B84">
        <v>345</v>
      </c>
      <c r="C84">
        <v>450</v>
      </c>
      <c r="D84">
        <v>0</v>
      </c>
      <c r="E84">
        <v>2</v>
      </c>
    </row>
    <row r="85" spans="1:5">
      <c r="A85">
        <v>82</v>
      </c>
      <c r="B85">
        <v>376</v>
      </c>
      <c r="C85">
        <v>489</v>
      </c>
      <c r="D85">
        <v>0</v>
      </c>
      <c r="E85">
        <v>2</v>
      </c>
    </row>
    <row r="86" spans="1:5">
      <c r="A86">
        <v>83</v>
      </c>
      <c r="B86">
        <v>361</v>
      </c>
      <c r="C86">
        <v>465</v>
      </c>
      <c r="D86">
        <v>1</v>
      </c>
      <c r="E86">
        <v>1</v>
      </c>
    </row>
    <row r="87" spans="1:5">
      <c r="A87">
        <v>84</v>
      </c>
      <c r="B87">
        <v>343</v>
      </c>
      <c r="C87">
        <v>483</v>
      </c>
      <c r="D87">
        <v>0</v>
      </c>
      <c r="E87">
        <v>3</v>
      </c>
    </row>
    <row r="88" spans="1:5">
      <c r="A88">
        <v>85</v>
      </c>
      <c r="B88">
        <v>262</v>
      </c>
      <c r="C88">
        <v>422</v>
      </c>
      <c r="D88">
        <v>1</v>
      </c>
      <c r="E88">
        <v>1</v>
      </c>
    </row>
    <row r="89" spans="1:5">
      <c r="A89">
        <v>86</v>
      </c>
      <c r="B89">
        <v>206</v>
      </c>
      <c r="C89">
        <v>326</v>
      </c>
      <c r="D89">
        <v>2</v>
      </c>
      <c r="E89">
        <v>5</v>
      </c>
    </row>
    <row r="90" spans="1:5">
      <c r="A90">
        <v>87</v>
      </c>
      <c r="B90">
        <v>175</v>
      </c>
      <c r="C90">
        <v>241</v>
      </c>
      <c r="D90">
        <v>1</v>
      </c>
      <c r="E90">
        <v>2</v>
      </c>
    </row>
    <row r="91" spans="1:5">
      <c r="A91">
        <v>88</v>
      </c>
      <c r="B91">
        <v>219</v>
      </c>
      <c r="C91">
        <v>330</v>
      </c>
      <c r="D91">
        <v>0</v>
      </c>
      <c r="E91">
        <v>2</v>
      </c>
    </row>
    <row r="92" spans="1:5">
      <c r="A92">
        <v>89</v>
      </c>
      <c r="B92">
        <v>161</v>
      </c>
      <c r="C92">
        <v>301</v>
      </c>
      <c r="D92">
        <v>0</v>
      </c>
      <c r="E92">
        <v>2</v>
      </c>
    </row>
    <row r="93" spans="1:5">
      <c r="A93">
        <v>90</v>
      </c>
      <c r="B93">
        <v>137</v>
      </c>
      <c r="C93">
        <v>327</v>
      </c>
      <c r="D93">
        <v>1</v>
      </c>
      <c r="E93">
        <v>2</v>
      </c>
    </row>
    <row r="94" spans="1:5">
      <c r="A94">
        <v>91</v>
      </c>
      <c r="B94">
        <v>92</v>
      </c>
      <c r="C94">
        <v>230</v>
      </c>
      <c r="D94">
        <v>1</v>
      </c>
      <c r="E94">
        <v>4</v>
      </c>
    </row>
    <row r="95" spans="1:5">
      <c r="A95">
        <v>92</v>
      </c>
      <c r="B95">
        <v>76</v>
      </c>
      <c r="C95">
        <v>213</v>
      </c>
      <c r="D95">
        <v>0</v>
      </c>
      <c r="E95">
        <v>3</v>
      </c>
    </row>
    <row r="96" spans="1:5">
      <c r="A96">
        <v>93</v>
      </c>
      <c r="B96">
        <v>54</v>
      </c>
      <c r="C96">
        <v>208</v>
      </c>
      <c r="D96">
        <v>2</v>
      </c>
      <c r="E96">
        <v>1</v>
      </c>
    </row>
    <row r="97" spans="1:5">
      <c r="A97">
        <v>94</v>
      </c>
      <c r="B97">
        <v>53</v>
      </c>
      <c r="C97">
        <v>164</v>
      </c>
      <c r="D97">
        <v>0</v>
      </c>
      <c r="E97">
        <v>0</v>
      </c>
    </row>
    <row r="98" spans="1:5">
      <c r="A98">
        <v>95</v>
      </c>
      <c r="B98">
        <v>32</v>
      </c>
      <c r="C98">
        <v>118</v>
      </c>
      <c r="D98">
        <v>0</v>
      </c>
      <c r="E98">
        <v>0</v>
      </c>
    </row>
    <row r="99" spans="1:5">
      <c r="A99">
        <v>96</v>
      </c>
      <c r="B99">
        <v>22</v>
      </c>
      <c r="C99">
        <v>76</v>
      </c>
      <c r="D99">
        <v>0</v>
      </c>
      <c r="E99">
        <v>1</v>
      </c>
    </row>
    <row r="100" spans="1:5">
      <c r="A100">
        <v>97</v>
      </c>
      <c r="B100">
        <v>13</v>
      </c>
      <c r="C100">
        <v>69</v>
      </c>
      <c r="D100">
        <v>0</v>
      </c>
      <c r="E100">
        <v>1</v>
      </c>
    </row>
    <row r="101" spans="1:5">
      <c r="A101">
        <v>98</v>
      </c>
      <c r="B101">
        <v>14</v>
      </c>
      <c r="C101">
        <v>61</v>
      </c>
      <c r="D101">
        <v>0</v>
      </c>
      <c r="E101">
        <v>0</v>
      </c>
    </row>
    <row r="102" spans="1:5">
      <c r="A102">
        <v>99</v>
      </c>
      <c r="B102">
        <v>2</v>
      </c>
      <c r="C102">
        <v>38</v>
      </c>
      <c r="D102">
        <v>0</v>
      </c>
      <c r="E102">
        <v>0</v>
      </c>
    </row>
    <row r="103" spans="1:5">
      <c r="A103">
        <v>100</v>
      </c>
      <c r="B103">
        <v>3</v>
      </c>
      <c r="C103">
        <v>36</v>
      </c>
      <c r="D103">
        <v>0</v>
      </c>
      <c r="E103">
        <v>1</v>
      </c>
    </row>
    <row r="104" spans="1:5">
      <c r="A104">
        <v>101</v>
      </c>
      <c r="B104">
        <v>4</v>
      </c>
      <c r="C104">
        <v>12</v>
      </c>
      <c r="D104">
        <v>0</v>
      </c>
      <c r="E104">
        <v>0</v>
      </c>
    </row>
    <row r="105" spans="1:5">
      <c r="A105">
        <v>102</v>
      </c>
      <c r="B105">
        <v>1</v>
      </c>
      <c r="C105">
        <v>7</v>
      </c>
      <c r="D105">
        <v>0</v>
      </c>
      <c r="E105">
        <v>0</v>
      </c>
    </row>
    <row r="106" spans="1:5">
      <c r="A106">
        <v>103</v>
      </c>
      <c r="B106">
        <v>0</v>
      </c>
      <c r="C106">
        <v>6</v>
      </c>
      <c r="D106">
        <v>0</v>
      </c>
      <c r="E106">
        <v>0</v>
      </c>
    </row>
    <row r="107" spans="1:5">
      <c r="A107">
        <v>104</v>
      </c>
      <c r="B107">
        <v>0</v>
      </c>
      <c r="C107">
        <v>5</v>
      </c>
      <c r="D107">
        <v>0</v>
      </c>
      <c r="E107">
        <v>0</v>
      </c>
    </row>
    <row r="108" spans="1:5">
      <c r="A108">
        <v>105</v>
      </c>
      <c r="B108">
        <v>0</v>
      </c>
      <c r="C108">
        <v>3</v>
      </c>
      <c r="D108">
        <v>0</v>
      </c>
      <c r="E108">
        <v>0</v>
      </c>
    </row>
    <row r="109" spans="1:5">
      <c r="A109">
        <v>106</v>
      </c>
      <c r="B109">
        <v>0</v>
      </c>
      <c r="C109">
        <v>2</v>
      </c>
      <c r="D109">
        <v>0</v>
      </c>
      <c r="E109">
        <v>1</v>
      </c>
    </row>
    <row r="110" spans="1:5">
      <c r="A110">
        <v>107</v>
      </c>
      <c r="B110">
        <v>0</v>
      </c>
      <c r="C110">
        <v>1</v>
      </c>
      <c r="D110">
        <v>0</v>
      </c>
      <c r="E110">
        <v>0</v>
      </c>
    </row>
    <row r="111" spans="1:5">
      <c r="A111">
        <v>108</v>
      </c>
      <c r="B111">
        <v>0</v>
      </c>
      <c r="C111">
        <v>0</v>
      </c>
      <c r="D111">
        <v>0</v>
      </c>
      <c r="E111">
        <v>0</v>
      </c>
    </row>
    <row r="112" spans="1:5">
      <c r="A112">
        <v>109</v>
      </c>
      <c r="B112">
        <v>0</v>
      </c>
      <c r="C112">
        <v>0</v>
      </c>
      <c r="D112">
        <v>0</v>
      </c>
      <c r="E112">
        <v>0</v>
      </c>
    </row>
    <row r="113" spans="1:5">
      <c r="A113">
        <v>110</v>
      </c>
      <c r="B113">
        <v>0</v>
      </c>
      <c r="C113">
        <v>0</v>
      </c>
      <c r="D113">
        <v>0</v>
      </c>
      <c r="E113">
        <v>0</v>
      </c>
    </row>
    <row r="114" spans="1:5">
      <c r="A114">
        <v>111</v>
      </c>
      <c r="B114">
        <v>0</v>
      </c>
      <c r="C114">
        <v>0</v>
      </c>
      <c r="D114">
        <v>0</v>
      </c>
      <c r="E114">
        <v>0</v>
      </c>
    </row>
    <row r="115" spans="1:5">
      <c r="A115">
        <v>112</v>
      </c>
      <c r="B115">
        <v>0</v>
      </c>
      <c r="C115">
        <v>0</v>
      </c>
      <c r="D115">
        <v>0</v>
      </c>
      <c r="E115">
        <v>0</v>
      </c>
    </row>
    <row r="116" spans="1:5">
      <c r="A116">
        <v>113</v>
      </c>
      <c r="B116">
        <v>0</v>
      </c>
      <c r="C116">
        <v>0</v>
      </c>
      <c r="D116">
        <v>0</v>
      </c>
      <c r="E116">
        <v>0</v>
      </c>
    </row>
    <row r="117" spans="1:5">
      <c r="A117">
        <v>114</v>
      </c>
      <c r="B117">
        <v>0</v>
      </c>
      <c r="C117">
        <v>0</v>
      </c>
      <c r="D117">
        <v>0</v>
      </c>
      <c r="E117">
        <v>0</v>
      </c>
    </row>
    <row r="118" spans="1:5">
      <c r="A118">
        <v>115</v>
      </c>
      <c r="B118">
        <v>0</v>
      </c>
      <c r="C118">
        <v>0</v>
      </c>
      <c r="D118">
        <v>0</v>
      </c>
      <c r="E118">
        <v>0</v>
      </c>
    </row>
    <row r="119" spans="1:5">
      <c r="A119">
        <v>116</v>
      </c>
      <c r="B119">
        <v>0</v>
      </c>
      <c r="C119">
        <v>0</v>
      </c>
      <c r="D119">
        <v>0</v>
      </c>
      <c r="E119">
        <v>0</v>
      </c>
    </row>
    <row r="120" spans="1:5">
      <c r="A120">
        <v>117</v>
      </c>
      <c r="B120">
        <v>0</v>
      </c>
      <c r="C120">
        <v>0</v>
      </c>
      <c r="D120">
        <v>0</v>
      </c>
      <c r="E120">
        <v>0</v>
      </c>
    </row>
    <row r="121" spans="1:5">
      <c r="A121">
        <v>118</v>
      </c>
      <c r="B121">
        <v>0</v>
      </c>
      <c r="C121">
        <v>0</v>
      </c>
      <c r="D121">
        <v>0</v>
      </c>
      <c r="E121">
        <v>0</v>
      </c>
    </row>
    <row r="122" spans="1:5">
      <c r="A122">
        <v>119</v>
      </c>
      <c r="B122">
        <v>0</v>
      </c>
      <c r="C122">
        <v>0</v>
      </c>
      <c r="D122">
        <v>0</v>
      </c>
      <c r="E122">
        <v>0</v>
      </c>
    </row>
    <row r="123" spans="1:5">
      <c r="A123">
        <v>888</v>
      </c>
      <c r="B123">
        <v>0</v>
      </c>
      <c r="C123">
        <v>0</v>
      </c>
      <c r="D123">
        <v>0</v>
      </c>
      <c r="E123">
        <v>0</v>
      </c>
    </row>
    <row r="124" spans="1:5">
      <c r="A124">
        <v>999</v>
      </c>
      <c r="B124">
        <v>41507</v>
      </c>
      <c r="C124">
        <v>43810</v>
      </c>
      <c r="D124">
        <v>1238</v>
      </c>
      <c r="E124">
        <v>988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EBAA47-C5B0-40FA-AD90-08D79512A7BF}">
  <ds:schemaRefs>
    <ds:schemaRef ds:uri="http://purl.org/dc/terms/"/>
    <ds:schemaRef ds:uri="9ab1fbee-38a4-45ff-8a74-59a225f92146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b7246e0-c177-4354-959a-c7a77315743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0F67C2-69D7-4B52-92A5-7D9F87019A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C67F3-262B-4909-AC37-09555984F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Sheet1!_260801N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出蔵　博人</dc:creator>
  <cp:lastModifiedBy>出蔵　博人</cp:lastModifiedBy>
  <cp:lastPrinted>2026-05-07T07:33:49Z</cp:lastPrinted>
  <dcterms:created xsi:type="dcterms:W3CDTF">2015-06-05T18:19:34Z</dcterms:created>
  <dcterms:modified xsi:type="dcterms:W3CDTF">2026-05-07T07:33:51Z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8062400</vt:r8>
  </property>
</Properties>
</file>