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65521" windowWidth="6375" windowHeight="11640" activeTab="0"/>
  </bookViews>
  <sheets>
    <sheet name="N-3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<sst xmlns="http://schemas.openxmlformats.org/spreadsheetml/2006/main" count="71" uniqueCount="28">
  <si>
    <t>三国町</t>
  </si>
  <si>
    <t>丸岡町</t>
  </si>
  <si>
    <t>春江町</t>
  </si>
  <si>
    <t>坂井町</t>
  </si>
  <si>
    <t>老齢年金</t>
  </si>
  <si>
    <t>障害年金</t>
  </si>
  <si>
    <t>総数</t>
  </si>
  <si>
    <t>支給額</t>
  </si>
  <si>
    <t>年度</t>
  </si>
  <si>
    <t>平成17年度</t>
  </si>
  <si>
    <t>平成14年度</t>
  </si>
  <si>
    <t>平成15年度</t>
  </si>
  <si>
    <t>平成16年度</t>
  </si>
  <si>
    <t>受給権者数</t>
  </si>
  <si>
    <t>遺族年金</t>
  </si>
  <si>
    <t>資料：保険年金課</t>
  </si>
  <si>
    <t>単位：人</t>
  </si>
  <si>
    <t>単位：円</t>
  </si>
  <si>
    <t>N-3．拠出年金受給権者数及び年金支給額</t>
  </si>
  <si>
    <t>平成18年度</t>
  </si>
  <si>
    <t>平成19年度</t>
  </si>
  <si>
    <t>平成20年度</t>
  </si>
  <si>
    <t>平成20年度</t>
  </si>
  <si>
    <t>平成21年度</t>
  </si>
  <si>
    <t>平成22年度</t>
  </si>
  <si>
    <t>平成23年度</t>
  </si>
  <si>
    <t>平成24年度</t>
  </si>
  <si>
    <t>平成24年度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</si>
</sst>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0" xfId="61" applyFont="1">
      <alignment/>
      <protection/>
    </xf>
    <xf numFmtId="0" fontId="0" fillId="0" borderId="0" xfId="0" applyFont="1" applyAlignment="1">
      <alignment vertical="center"/>
    </xf>
    <xf numFmtId="0" fontId="7" fillId="0" borderId="0" xfId="61" applyFont="1" applyBorder="1">
      <alignment/>
      <protection/>
    </xf>
    <xf numFmtId="0" fontId="0" fillId="0" borderId="0" xfId="0" applyFont="1" applyAlignment="1">
      <alignment vertical="center"/>
    </xf>
    <xf numFmtId="0" fontId="6" fillId="0" borderId="0" xfId="61" applyFont="1" applyAlignment="1">
      <alignment vertical="center"/>
      <protection/>
    </xf>
    <xf numFmtId="0" fontId="7" fillId="0" borderId="0" xfId="0" applyFont="1" applyAlignment="1">
      <alignment vertical="center"/>
    </xf>
    <xf numFmtId="3" fontId="7" fillId="0" borderId="10" xfId="61" applyNumberFormat="1" applyFont="1" applyBorder="1" applyAlignment="1">
      <alignment horizontal="right" vertical="center"/>
      <protection/>
    </xf>
    <xf numFmtId="0" fontId="7" fillId="0" borderId="10" xfId="61" applyFont="1" applyBorder="1" applyAlignment="1">
      <alignment horizontal="right" vertical="center"/>
      <protection/>
    </xf>
    <xf numFmtId="0" fontId="8" fillId="0" borderId="0" xfId="0" applyFont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7" fillId="0" borderId="12" xfId="61" applyNumberFormat="1" applyFont="1" applyBorder="1" applyAlignment="1">
      <alignment horizontal="right" vertical="center"/>
      <protection/>
    </xf>
    <xf numFmtId="0" fontId="7" fillId="0" borderId="12" xfId="61" applyFont="1" applyBorder="1" applyAlignment="1">
      <alignment horizontal="right" vertical="center"/>
      <protection/>
    </xf>
    <xf numFmtId="0" fontId="7" fillId="0" borderId="13" xfId="61" applyFont="1" applyBorder="1" applyAlignment="1">
      <alignment horizontal="distributed" vertical="center"/>
      <protection/>
    </xf>
    <xf numFmtId="0" fontId="0" fillId="0" borderId="0" xfId="0" applyFont="1" applyAlignment="1">
      <alignment vertical="center"/>
    </xf>
    <xf numFmtId="0" fontId="0" fillId="0" borderId="0" xfId="61" applyFont="1" applyBorder="1" applyAlignment="1">
      <alignment vertical="center"/>
      <protection/>
    </xf>
    <xf numFmtId="3" fontId="8" fillId="0" borderId="14" xfId="0" applyNumberFormat="1" applyFont="1" applyBorder="1" applyAlignment="1">
      <alignment vertical="center"/>
    </xf>
    <xf numFmtId="0" fontId="7" fillId="0" borderId="15" xfId="61" applyFont="1" applyBorder="1" applyAlignment="1">
      <alignment horizontal="right" vertical="center"/>
      <protection/>
    </xf>
    <xf numFmtId="0" fontId="7" fillId="0" borderId="16" xfId="61" applyFont="1" applyBorder="1" applyAlignment="1">
      <alignment horizontal="right" vertical="center"/>
      <protection/>
    </xf>
    <xf numFmtId="49" fontId="7" fillId="0" borderId="15" xfId="61" applyNumberFormat="1" applyFont="1" applyBorder="1" applyAlignment="1">
      <alignment horizontal="right" vertical="center"/>
      <protection/>
    </xf>
    <xf numFmtId="49" fontId="7" fillId="0" borderId="16" xfId="61" applyNumberFormat="1" applyFont="1" applyBorder="1" applyAlignment="1">
      <alignment horizontal="right" vertical="center"/>
      <protection/>
    </xf>
    <xf numFmtId="49" fontId="7" fillId="0" borderId="0" xfId="61" applyNumberFormat="1" applyFont="1" applyBorder="1" applyAlignment="1">
      <alignment horizontal="right" vertical="center"/>
      <protection/>
    </xf>
    <xf numFmtId="3" fontId="7" fillId="0" borderId="0" xfId="61" applyNumberFormat="1" applyFont="1" applyBorder="1" applyAlignment="1">
      <alignment horizontal="right" vertical="center"/>
      <protection/>
    </xf>
    <xf numFmtId="0" fontId="7" fillId="0" borderId="0" xfId="61" applyFont="1" applyBorder="1" applyAlignment="1">
      <alignment horizontal="right" vertical="center"/>
      <protection/>
    </xf>
    <xf numFmtId="0" fontId="9" fillId="0" borderId="0" xfId="0" applyFont="1" applyAlignment="1">
      <alignment vertical="center"/>
    </xf>
    <xf numFmtId="0" fontId="10" fillId="0" borderId="0" xfId="61" applyFont="1" applyBorder="1" applyAlignment="1">
      <alignment horizontal="right" vertical="center"/>
      <protection/>
    </xf>
    <xf numFmtId="0" fontId="7" fillId="0" borderId="0" xfId="0" applyFont="1" applyAlignment="1">
      <alignment horizontal="right" vertical="center"/>
    </xf>
    <xf numFmtId="38" fontId="7" fillId="0" borderId="10" xfId="49" applyFont="1" applyBorder="1" applyAlignment="1">
      <alignment horizontal="right" vertical="center"/>
    </xf>
    <xf numFmtId="38" fontId="7" fillId="0" borderId="15" xfId="49" applyFont="1" applyBorder="1" applyAlignment="1">
      <alignment horizontal="right" vertical="center"/>
    </xf>
    <xf numFmtId="38" fontId="7" fillId="0" borderId="12" xfId="49" applyFont="1" applyBorder="1" applyAlignment="1">
      <alignment horizontal="right" vertical="center"/>
    </xf>
    <xf numFmtId="38" fontId="7" fillId="0" borderId="16" xfId="49" applyFont="1" applyBorder="1" applyAlignment="1">
      <alignment horizontal="right" vertical="center"/>
    </xf>
    <xf numFmtId="38" fontId="8" fillId="0" borderId="11" xfId="49" applyFont="1" applyBorder="1" applyAlignment="1">
      <alignment vertical="center"/>
    </xf>
    <xf numFmtId="38" fontId="8" fillId="0" borderId="14" xfId="49" applyFont="1" applyBorder="1" applyAlignment="1">
      <alignment vertical="center"/>
    </xf>
    <xf numFmtId="49" fontId="8" fillId="0" borderId="14" xfId="61" applyNumberFormat="1" applyFont="1" applyBorder="1" applyAlignment="1">
      <alignment horizontal="center" vertical="center"/>
      <protection/>
    </xf>
    <xf numFmtId="0" fontId="7" fillId="0" borderId="17" xfId="0" applyFont="1" applyBorder="1" applyAlignment="1">
      <alignment horizontal="distributed" vertical="center"/>
    </xf>
    <xf numFmtId="0" fontId="7" fillId="0" borderId="14" xfId="61" applyFont="1" applyBorder="1" applyAlignment="1">
      <alignment horizontal="distributed" vertical="center"/>
      <protection/>
    </xf>
    <xf numFmtId="49" fontId="8" fillId="0" borderId="17" xfId="61" applyNumberFormat="1" applyFont="1" applyBorder="1" applyAlignment="1">
      <alignment horizontal="center" vertical="center"/>
      <protection/>
    </xf>
    <xf numFmtId="3" fontId="8" fillId="0" borderId="18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8" fontId="8" fillId="0" borderId="18" xfId="49" applyFont="1" applyBorder="1" applyAlignment="1">
      <alignment vertical="center"/>
    </xf>
    <xf numFmtId="38" fontId="8" fillId="0" borderId="17" xfId="49" applyFont="1" applyBorder="1" applyAlignment="1">
      <alignment vertical="center"/>
    </xf>
    <xf numFmtId="0" fontId="7" fillId="0" borderId="0" xfId="61" applyFont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showGridLines="0" tabSelected="1" zoomScalePageLayoutView="0" workbookViewId="0" topLeftCell="A1">
      <selection activeCell="C62" sqref="C62"/>
    </sheetView>
  </sheetViews>
  <sheetFormatPr defaultColWidth="9.00390625" defaultRowHeight="13.5"/>
  <cols>
    <col min="1" max="1" width="3.625" style="5" customWidth="1"/>
    <col min="2" max="2" width="12.625" style="5" customWidth="1"/>
    <col min="3" max="3" width="18.625" style="5" customWidth="1"/>
    <col min="4" max="5" width="16.625" style="5" customWidth="1"/>
    <col min="6" max="6" width="16.625" style="3" customWidth="1"/>
    <col min="7" max="9" width="7.50390625" style="5" bestFit="1" customWidth="1"/>
    <col min="10" max="10" width="11.50390625" style="25" bestFit="1" customWidth="1"/>
    <col min="11" max="16384" width="9.00390625" style="5" customWidth="1"/>
  </cols>
  <sheetData>
    <row r="1" spans="1:10" s="3" customFormat="1" ht="30" customHeight="1">
      <c r="A1" s="6" t="s">
        <v>18</v>
      </c>
      <c r="B1" s="1"/>
      <c r="C1" s="2"/>
      <c r="D1" s="2"/>
      <c r="E1" s="2"/>
      <c r="F1" s="2"/>
      <c r="G1" s="2"/>
      <c r="H1" s="2"/>
      <c r="I1" s="2"/>
      <c r="J1" s="25"/>
    </row>
    <row r="2" spans="1:10" s="3" customFormat="1" ht="18" customHeight="1">
      <c r="A2" s="15">
        <v>1</v>
      </c>
      <c r="B2" s="16" t="s">
        <v>13</v>
      </c>
      <c r="C2" s="4"/>
      <c r="D2" s="4"/>
      <c r="E2" s="4"/>
      <c r="F2" s="42" t="s">
        <v>16</v>
      </c>
      <c r="G2" s="4"/>
      <c r="H2" s="4"/>
      <c r="I2" s="2"/>
      <c r="J2" s="25"/>
    </row>
    <row r="3" spans="2:6" s="7" customFormat="1" ht="15" customHeight="1">
      <c r="B3" s="36" t="s">
        <v>8</v>
      </c>
      <c r="C3" s="14" t="s">
        <v>6</v>
      </c>
      <c r="D3" s="14" t="s">
        <v>4</v>
      </c>
      <c r="E3" s="14" t="s">
        <v>5</v>
      </c>
      <c r="F3" s="35" t="s">
        <v>14</v>
      </c>
    </row>
    <row r="4" spans="2:6" s="10" customFormat="1" ht="15" customHeight="1">
      <c r="B4" s="34" t="s">
        <v>10</v>
      </c>
      <c r="C4" s="11">
        <f aca="true" t="shared" si="0" ref="C4:C24">SUM(D4:F4)</f>
        <v>26490</v>
      </c>
      <c r="D4" s="11">
        <f>SUM(D5:D8)</f>
        <v>22633</v>
      </c>
      <c r="E4" s="11">
        <f>SUM(E5:E8)</f>
        <v>1195</v>
      </c>
      <c r="F4" s="17">
        <f>SUM(F5:F8)</f>
        <v>2662</v>
      </c>
    </row>
    <row r="5" spans="2:6" s="7" customFormat="1" ht="15" customHeight="1" hidden="1">
      <c r="B5" s="20" t="s">
        <v>0</v>
      </c>
      <c r="C5" s="8">
        <f t="shared" si="0"/>
        <v>7570</v>
      </c>
      <c r="D5" s="8">
        <v>6404</v>
      </c>
      <c r="E5" s="9">
        <v>269</v>
      </c>
      <c r="F5" s="18">
        <v>897</v>
      </c>
    </row>
    <row r="6" spans="2:6" s="7" customFormat="1" ht="15" customHeight="1" hidden="1">
      <c r="B6" s="20" t="s">
        <v>1</v>
      </c>
      <c r="C6" s="8">
        <f t="shared" si="0"/>
        <v>8710</v>
      </c>
      <c r="D6" s="8">
        <v>7402</v>
      </c>
      <c r="E6" s="9">
        <v>521</v>
      </c>
      <c r="F6" s="18">
        <v>787</v>
      </c>
    </row>
    <row r="7" spans="2:6" s="7" customFormat="1" ht="15" customHeight="1" hidden="1">
      <c r="B7" s="20" t="s">
        <v>2</v>
      </c>
      <c r="C7" s="8">
        <f t="shared" si="0"/>
        <v>6527</v>
      </c>
      <c r="D7" s="8">
        <v>5607</v>
      </c>
      <c r="E7" s="9">
        <v>258</v>
      </c>
      <c r="F7" s="18">
        <v>662</v>
      </c>
    </row>
    <row r="8" spans="2:6" s="7" customFormat="1" ht="15" customHeight="1" hidden="1">
      <c r="B8" s="21" t="s">
        <v>3</v>
      </c>
      <c r="C8" s="12">
        <f t="shared" si="0"/>
        <v>3683</v>
      </c>
      <c r="D8" s="12">
        <v>3220</v>
      </c>
      <c r="E8" s="13">
        <v>147</v>
      </c>
      <c r="F8" s="19">
        <v>316</v>
      </c>
    </row>
    <row r="9" spans="2:6" s="10" customFormat="1" ht="15" customHeight="1">
      <c r="B9" s="34" t="s">
        <v>11</v>
      </c>
      <c r="C9" s="11">
        <f t="shared" si="0"/>
        <v>27487</v>
      </c>
      <c r="D9" s="11">
        <f>SUM(D10:D13)</f>
        <v>23164</v>
      </c>
      <c r="E9" s="11">
        <f>SUM(E10:E13)</f>
        <v>1380</v>
      </c>
      <c r="F9" s="17">
        <f>SUM(F10:F13)</f>
        <v>2943</v>
      </c>
    </row>
    <row r="10" spans="1:10" ht="15" customHeight="1">
      <c r="A10" s="3"/>
      <c r="B10" s="20" t="s">
        <v>0</v>
      </c>
      <c r="C10" s="8">
        <f t="shared" si="0"/>
        <v>7774</v>
      </c>
      <c r="D10" s="8">
        <v>6498</v>
      </c>
      <c r="E10" s="9">
        <v>309</v>
      </c>
      <c r="F10" s="18">
        <v>967</v>
      </c>
      <c r="J10" s="5"/>
    </row>
    <row r="11" spans="1:10" ht="15" customHeight="1">
      <c r="A11" s="3"/>
      <c r="B11" s="20" t="s">
        <v>1</v>
      </c>
      <c r="C11" s="8">
        <f t="shared" si="0"/>
        <v>9102</v>
      </c>
      <c r="D11" s="8">
        <v>7626</v>
      </c>
      <c r="E11" s="9">
        <v>593</v>
      </c>
      <c r="F11" s="18">
        <v>883</v>
      </c>
      <c r="J11" s="5"/>
    </row>
    <row r="12" spans="1:10" ht="15" customHeight="1">
      <c r="A12" s="3"/>
      <c r="B12" s="20" t="s">
        <v>2</v>
      </c>
      <c r="C12" s="8">
        <f t="shared" si="0"/>
        <v>6824</v>
      </c>
      <c r="D12" s="8">
        <v>5759</v>
      </c>
      <c r="E12" s="9">
        <v>311</v>
      </c>
      <c r="F12" s="18">
        <v>754</v>
      </c>
      <c r="J12" s="5"/>
    </row>
    <row r="13" spans="1:10" ht="15" customHeight="1">
      <c r="A13" s="3"/>
      <c r="B13" s="21" t="s">
        <v>3</v>
      </c>
      <c r="C13" s="12">
        <f t="shared" si="0"/>
        <v>3787</v>
      </c>
      <c r="D13" s="12">
        <v>3281</v>
      </c>
      <c r="E13" s="13">
        <v>167</v>
      </c>
      <c r="F13" s="19">
        <v>339</v>
      </c>
      <c r="J13" s="5"/>
    </row>
    <row r="14" spans="1:10" ht="15" customHeight="1">
      <c r="A14" s="15"/>
      <c r="B14" s="34" t="s">
        <v>12</v>
      </c>
      <c r="C14" s="11">
        <f t="shared" si="0"/>
        <v>28008</v>
      </c>
      <c r="D14" s="11">
        <f>SUM(D15:D18)</f>
        <v>23569</v>
      </c>
      <c r="E14" s="11">
        <f>SUM(E15:E18)</f>
        <v>1401</v>
      </c>
      <c r="F14" s="17">
        <f>SUM(F15:F18)</f>
        <v>3038</v>
      </c>
      <c r="J14" s="5"/>
    </row>
    <row r="15" spans="2:10" ht="15" customHeight="1">
      <c r="B15" s="20" t="s">
        <v>0</v>
      </c>
      <c r="C15" s="8">
        <f t="shared" si="0"/>
        <v>7875</v>
      </c>
      <c r="D15" s="8">
        <v>6552</v>
      </c>
      <c r="E15" s="9">
        <v>315</v>
      </c>
      <c r="F15" s="18">
        <v>1008</v>
      </c>
      <c r="J15" s="5"/>
    </row>
    <row r="16" spans="2:10" ht="15" customHeight="1">
      <c r="B16" s="20" t="s">
        <v>1</v>
      </c>
      <c r="C16" s="8">
        <f t="shared" si="0"/>
        <v>9308</v>
      </c>
      <c r="D16" s="8">
        <v>7785</v>
      </c>
      <c r="E16" s="9">
        <v>602</v>
      </c>
      <c r="F16" s="18">
        <v>921</v>
      </c>
      <c r="J16" s="5"/>
    </row>
    <row r="17" spans="2:10" ht="15" customHeight="1">
      <c r="B17" s="20" t="s">
        <v>2</v>
      </c>
      <c r="C17" s="8">
        <f t="shared" si="0"/>
        <v>6941</v>
      </c>
      <c r="D17" s="8">
        <v>5882</v>
      </c>
      <c r="E17" s="9">
        <v>314</v>
      </c>
      <c r="F17" s="18">
        <v>745</v>
      </c>
      <c r="J17" s="5"/>
    </row>
    <row r="18" spans="2:10" ht="15" customHeight="1">
      <c r="B18" s="21" t="s">
        <v>3</v>
      </c>
      <c r="C18" s="12">
        <f t="shared" si="0"/>
        <v>3884</v>
      </c>
      <c r="D18" s="12">
        <v>3350</v>
      </c>
      <c r="E18" s="13">
        <v>170</v>
      </c>
      <c r="F18" s="19">
        <v>364</v>
      </c>
      <c r="J18" s="5"/>
    </row>
    <row r="19" spans="2:10" ht="15" customHeight="1">
      <c r="B19" s="34" t="s">
        <v>9</v>
      </c>
      <c r="C19" s="11">
        <f>SUM(D19:F19)</f>
        <v>28348</v>
      </c>
      <c r="D19" s="11">
        <f>SUM(D20:D23)</f>
        <v>23827</v>
      </c>
      <c r="E19" s="11">
        <f>SUM(E20:E23)</f>
        <v>1414</v>
      </c>
      <c r="F19" s="17">
        <f>SUM(F20:F23)</f>
        <v>3107</v>
      </c>
      <c r="J19" s="5"/>
    </row>
    <row r="20" spans="2:10" ht="15" customHeight="1">
      <c r="B20" s="20" t="s">
        <v>0</v>
      </c>
      <c r="C20" s="8">
        <f t="shared" si="0"/>
        <v>7962</v>
      </c>
      <c r="D20" s="8">
        <v>6626</v>
      </c>
      <c r="E20" s="9">
        <v>320</v>
      </c>
      <c r="F20" s="18">
        <v>1016</v>
      </c>
      <c r="J20" s="5"/>
    </row>
    <row r="21" spans="2:10" ht="15" customHeight="1">
      <c r="B21" s="20" t="s">
        <v>1</v>
      </c>
      <c r="C21" s="8">
        <f t="shared" si="0"/>
        <v>9420</v>
      </c>
      <c r="D21" s="8">
        <v>7875</v>
      </c>
      <c r="E21" s="9">
        <v>597</v>
      </c>
      <c r="F21" s="18">
        <v>948</v>
      </c>
      <c r="J21" s="5"/>
    </row>
    <row r="22" spans="2:10" ht="15" customHeight="1">
      <c r="B22" s="20" t="s">
        <v>2</v>
      </c>
      <c r="C22" s="8">
        <f t="shared" si="0"/>
        <v>7035</v>
      </c>
      <c r="D22" s="8">
        <v>5946</v>
      </c>
      <c r="E22" s="9">
        <v>318</v>
      </c>
      <c r="F22" s="18">
        <v>771</v>
      </c>
      <c r="J22" s="5"/>
    </row>
    <row r="23" spans="2:10" ht="15" customHeight="1">
      <c r="B23" s="21" t="s">
        <v>3</v>
      </c>
      <c r="C23" s="12">
        <f t="shared" si="0"/>
        <v>3931</v>
      </c>
      <c r="D23" s="12">
        <v>3380</v>
      </c>
      <c r="E23" s="13">
        <v>179</v>
      </c>
      <c r="F23" s="19">
        <v>372</v>
      </c>
      <c r="J23" s="5"/>
    </row>
    <row r="24" spans="2:10" ht="15" customHeight="1">
      <c r="B24" s="37" t="s">
        <v>19</v>
      </c>
      <c r="C24" s="38">
        <f t="shared" si="0"/>
        <v>28710</v>
      </c>
      <c r="D24" s="38">
        <v>24083</v>
      </c>
      <c r="E24" s="38">
        <v>1426</v>
      </c>
      <c r="F24" s="39">
        <v>3201</v>
      </c>
      <c r="J24" s="5"/>
    </row>
    <row r="25" spans="2:10" ht="15" customHeight="1">
      <c r="B25" s="37" t="s">
        <v>20</v>
      </c>
      <c r="C25" s="38">
        <f>SUM(D25:F25)</f>
        <v>29460</v>
      </c>
      <c r="D25" s="38">
        <v>24711</v>
      </c>
      <c r="E25" s="38">
        <v>1440</v>
      </c>
      <c r="F25" s="39">
        <v>3309</v>
      </c>
      <c r="J25" s="5"/>
    </row>
    <row r="26" spans="2:10" ht="15" customHeight="1">
      <c r="B26" s="37" t="s">
        <v>21</v>
      </c>
      <c r="C26" s="38">
        <f>SUM(D26:F26)</f>
        <v>30310</v>
      </c>
      <c r="D26" s="38">
        <v>25442</v>
      </c>
      <c r="E26" s="38">
        <v>1478</v>
      </c>
      <c r="F26" s="39">
        <v>3390</v>
      </c>
      <c r="J26" s="5"/>
    </row>
    <row r="27" spans="2:10" ht="15" customHeight="1">
      <c r="B27" s="37" t="s">
        <v>23</v>
      </c>
      <c r="C27" s="38">
        <v>31315</v>
      </c>
      <c r="D27" s="38">
        <v>26574</v>
      </c>
      <c r="E27" s="38">
        <v>1332</v>
      </c>
      <c r="F27" s="39">
        <v>3409</v>
      </c>
      <c r="J27" s="5"/>
    </row>
    <row r="28" spans="2:10" ht="15" customHeight="1">
      <c r="B28" s="37" t="s">
        <v>24</v>
      </c>
      <c r="C28" s="38">
        <f>SUM(D28:F28)</f>
        <v>32037</v>
      </c>
      <c r="D28" s="38">
        <v>27139</v>
      </c>
      <c r="E28" s="38">
        <v>1375</v>
      </c>
      <c r="F28" s="39">
        <v>3523</v>
      </c>
      <c r="J28" s="5"/>
    </row>
    <row r="29" spans="2:10" ht="15" customHeight="1">
      <c r="B29" s="37" t="s">
        <v>25</v>
      </c>
      <c r="C29" s="38">
        <v>32597</v>
      </c>
      <c r="D29" s="38">
        <v>27589</v>
      </c>
      <c r="E29" s="38">
        <v>1401</v>
      </c>
      <c r="F29" s="39">
        <v>3607</v>
      </c>
      <c r="J29" s="5"/>
    </row>
    <row r="30" spans="2:10" ht="15" customHeight="1">
      <c r="B30" s="37" t="s">
        <v>26</v>
      </c>
      <c r="C30" s="38">
        <f>SUM(D30:F30)</f>
        <v>33298</v>
      </c>
      <c r="D30" s="38">
        <v>28078</v>
      </c>
      <c r="E30" s="38">
        <v>1451</v>
      </c>
      <c r="F30" s="39">
        <v>3769</v>
      </c>
      <c r="J30" s="5"/>
    </row>
    <row r="31" spans="2:10" ht="13.5" customHeight="1">
      <c r="B31" s="22"/>
      <c r="C31" s="23"/>
      <c r="D31" s="23"/>
      <c r="E31" s="24"/>
      <c r="F31" s="27" t="s">
        <v>15</v>
      </c>
      <c r="G31" s="26"/>
      <c r="J31" s="5"/>
    </row>
    <row r="32" spans="2:10" ht="18" customHeight="1">
      <c r="B32" s="22"/>
      <c r="C32" s="23"/>
      <c r="D32" s="23"/>
      <c r="E32" s="24"/>
      <c r="F32" s="27"/>
      <c r="G32" s="26"/>
      <c r="J32" s="5"/>
    </row>
    <row r="33" spans="1:7" s="3" customFormat="1" ht="18" customHeight="1">
      <c r="A33" s="15">
        <v>2</v>
      </c>
      <c r="B33" s="16" t="s">
        <v>7</v>
      </c>
      <c r="C33" s="4"/>
      <c r="D33" s="4"/>
      <c r="E33" s="4"/>
      <c r="F33" s="42" t="s">
        <v>17</v>
      </c>
      <c r="G33" s="25"/>
    </row>
    <row r="34" spans="2:6" s="7" customFormat="1" ht="15" customHeight="1">
      <c r="B34" s="36" t="s">
        <v>8</v>
      </c>
      <c r="C34" s="14" t="s">
        <v>6</v>
      </c>
      <c r="D34" s="14" t="s">
        <v>4</v>
      </c>
      <c r="E34" s="14" t="s">
        <v>5</v>
      </c>
      <c r="F34" s="35" t="s">
        <v>14</v>
      </c>
    </row>
    <row r="35" spans="2:6" s="10" customFormat="1" ht="14.25" customHeight="1">
      <c r="B35" s="34" t="s">
        <v>10</v>
      </c>
      <c r="C35" s="11">
        <f aca="true" t="shared" si="1" ref="C35:C55">SUM(D35:F35)</f>
        <v>25390657200</v>
      </c>
      <c r="D35" s="11">
        <f>SUM(D36:D39)</f>
        <v>21881262700</v>
      </c>
      <c r="E35" s="11">
        <f>SUM(E36:E39)</f>
        <v>1172056000</v>
      </c>
      <c r="F35" s="17">
        <f>SUM(F36:F39)</f>
        <v>2337338500</v>
      </c>
    </row>
    <row r="36" spans="2:6" s="7" customFormat="1" ht="14.25" customHeight="1" hidden="1">
      <c r="B36" s="20" t="s">
        <v>0</v>
      </c>
      <c r="C36" s="8">
        <f t="shared" si="1"/>
        <v>7322754700</v>
      </c>
      <c r="D36" s="8">
        <v>6169375700</v>
      </c>
      <c r="E36" s="28">
        <v>276354400</v>
      </c>
      <c r="F36" s="29">
        <v>877024600</v>
      </c>
    </row>
    <row r="37" spans="2:6" s="7" customFormat="1" ht="14.25" customHeight="1" hidden="1">
      <c r="B37" s="20" t="s">
        <v>1</v>
      </c>
      <c r="C37" s="8">
        <f t="shared" si="1"/>
        <v>8175282100</v>
      </c>
      <c r="D37" s="8">
        <v>7019346300</v>
      </c>
      <c r="E37" s="28">
        <v>497878300</v>
      </c>
      <c r="F37" s="29">
        <v>658057500</v>
      </c>
    </row>
    <row r="38" spans="2:6" s="7" customFormat="1" ht="14.25" customHeight="1" hidden="1">
      <c r="B38" s="20" t="s">
        <v>2</v>
      </c>
      <c r="C38" s="8">
        <f t="shared" si="1"/>
        <v>6740186900</v>
      </c>
      <c r="D38" s="8">
        <v>5904305900</v>
      </c>
      <c r="E38" s="28">
        <v>259383300</v>
      </c>
      <c r="F38" s="29">
        <v>576497700</v>
      </c>
    </row>
    <row r="39" spans="2:6" s="7" customFormat="1" ht="14.25" customHeight="1" hidden="1">
      <c r="B39" s="21" t="s">
        <v>3</v>
      </c>
      <c r="C39" s="12">
        <f t="shared" si="1"/>
        <v>3152433500</v>
      </c>
      <c r="D39" s="12">
        <v>2788234800</v>
      </c>
      <c r="E39" s="30">
        <v>138440000</v>
      </c>
      <c r="F39" s="31">
        <v>225758700</v>
      </c>
    </row>
    <row r="40" spans="2:6" s="10" customFormat="1" ht="14.25" customHeight="1">
      <c r="B40" s="34" t="s">
        <v>11</v>
      </c>
      <c r="C40" s="11">
        <f t="shared" si="1"/>
        <v>26635216000</v>
      </c>
      <c r="D40" s="11">
        <f>SUM(D41:D44)</f>
        <v>22771519100</v>
      </c>
      <c r="E40" s="11">
        <f>SUM(E41:E44)</f>
        <v>1324330300</v>
      </c>
      <c r="F40" s="17">
        <f>SUM(F41:F44)</f>
        <v>2539366600</v>
      </c>
    </row>
    <row r="41" spans="1:10" ht="14.25" customHeight="1">
      <c r="A41" s="3"/>
      <c r="B41" s="20" t="s">
        <v>0</v>
      </c>
      <c r="C41" s="8">
        <f t="shared" si="1"/>
        <v>7549619300</v>
      </c>
      <c r="D41" s="8">
        <v>6318668600</v>
      </c>
      <c r="E41" s="28">
        <v>306779400</v>
      </c>
      <c r="F41" s="29">
        <v>924171300</v>
      </c>
      <c r="J41" s="5"/>
    </row>
    <row r="42" spans="1:10" ht="14.25" customHeight="1">
      <c r="A42" s="3"/>
      <c r="B42" s="20" t="s">
        <v>1</v>
      </c>
      <c r="C42" s="8">
        <f t="shared" si="1"/>
        <v>8644369600</v>
      </c>
      <c r="D42" s="8">
        <v>7357244300</v>
      </c>
      <c r="E42" s="28">
        <v>559587500</v>
      </c>
      <c r="F42" s="29">
        <v>727537800</v>
      </c>
      <c r="J42" s="5"/>
    </row>
    <row r="43" spans="1:10" ht="14.25" customHeight="1">
      <c r="A43" s="3"/>
      <c r="B43" s="20" t="s">
        <v>2</v>
      </c>
      <c r="C43" s="8">
        <f t="shared" si="1"/>
        <v>7137799800</v>
      </c>
      <c r="D43" s="8">
        <v>6190304700</v>
      </c>
      <c r="E43" s="28">
        <v>302047900</v>
      </c>
      <c r="F43" s="29">
        <v>645447200</v>
      </c>
      <c r="J43" s="5"/>
    </row>
    <row r="44" spans="1:10" ht="14.25" customHeight="1">
      <c r="A44" s="3"/>
      <c r="B44" s="21" t="s">
        <v>3</v>
      </c>
      <c r="C44" s="12">
        <f t="shared" si="1"/>
        <v>3303427300</v>
      </c>
      <c r="D44" s="12">
        <v>2905301500</v>
      </c>
      <c r="E44" s="30">
        <v>155915500</v>
      </c>
      <c r="F44" s="31">
        <v>242210300</v>
      </c>
      <c r="J44" s="5"/>
    </row>
    <row r="45" spans="1:10" ht="14.25" customHeight="1">
      <c r="A45" s="15"/>
      <c r="B45" s="34" t="s">
        <v>12</v>
      </c>
      <c r="C45" s="11">
        <f t="shared" si="1"/>
        <v>27317476450</v>
      </c>
      <c r="D45" s="11">
        <f>SUM(D46:D49)</f>
        <v>23385089900</v>
      </c>
      <c r="E45" s="32">
        <f>SUM(E46:E49)</f>
        <v>1334574700</v>
      </c>
      <c r="F45" s="33">
        <f>SUM(F46:F49)</f>
        <v>2597811850</v>
      </c>
      <c r="J45" s="5"/>
    </row>
    <row r="46" spans="2:10" ht="14.25" customHeight="1">
      <c r="B46" s="20" t="s">
        <v>0</v>
      </c>
      <c r="C46" s="8">
        <f t="shared" si="1"/>
        <v>7670886750</v>
      </c>
      <c r="D46" s="8">
        <v>6411392400</v>
      </c>
      <c r="E46" s="28">
        <v>307321700</v>
      </c>
      <c r="F46" s="29">
        <v>952172650</v>
      </c>
      <c r="J46" s="5"/>
    </row>
    <row r="47" spans="2:10" ht="14.25" customHeight="1">
      <c r="B47" s="20" t="s">
        <v>1</v>
      </c>
      <c r="C47" s="8">
        <f t="shared" si="1"/>
        <v>8910362300</v>
      </c>
      <c r="D47" s="8">
        <v>7591612000</v>
      </c>
      <c r="E47" s="28">
        <v>566229000</v>
      </c>
      <c r="F47" s="29">
        <v>752521300</v>
      </c>
      <c r="J47" s="5"/>
    </row>
    <row r="48" spans="2:10" ht="14.25" customHeight="1">
      <c r="B48" s="20" t="s">
        <v>2</v>
      </c>
      <c r="C48" s="8">
        <f t="shared" si="1"/>
        <v>7318412550</v>
      </c>
      <c r="D48" s="8">
        <v>6384720900</v>
      </c>
      <c r="E48" s="28">
        <v>303621300</v>
      </c>
      <c r="F48" s="29">
        <v>630070350</v>
      </c>
      <c r="J48" s="5"/>
    </row>
    <row r="49" spans="2:10" ht="14.25" customHeight="1">
      <c r="B49" s="21" t="s">
        <v>3</v>
      </c>
      <c r="C49" s="12">
        <f t="shared" si="1"/>
        <v>3417814850</v>
      </c>
      <c r="D49" s="12">
        <v>2997364600</v>
      </c>
      <c r="E49" s="30">
        <v>157402700</v>
      </c>
      <c r="F49" s="31">
        <v>263047550</v>
      </c>
      <c r="J49" s="5"/>
    </row>
    <row r="50" spans="2:10" ht="14.25" customHeight="1">
      <c r="B50" s="34" t="s">
        <v>9</v>
      </c>
      <c r="C50" s="11">
        <f t="shared" si="1"/>
        <v>27965577350</v>
      </c>
      <c r="D50" s="11">
        <f>SUM(D51:D54)</f>
        <v>23950753500</v>
      </c>
      <c r="E50" s="32">
        <f>SUM(E51:E54)</f>
        <v>1344001400</v>
      </c>
      <c r="F50" s="33">
        <f>SUM(F51:F54)</f>
        <v>2670822450</v>
      </c>
      <c r="J50" s="5"/>
    </row>
    <row r="51" spans="2:10" ht="14.25" customHeight="1">
      <c r="B51" s="20" t="s">
        <v>0</v>
      </c>
      <c r="C51" s="8">
        <f t="shared" si="1"/>
        <v>7824129550</v>
      </c>
      <c r="D51" s="8">
        <v>6554005100</v>
      </c>
      <c r="E51" s="28">
        <v>310440000</v>
      </c>
      <c r="F51" s="29">
        <v>959684450</v>
      </c>
      <c r="J51" s="5"/>
    </row>
    <row r="52" spans="2:10" ht="14.25" customHeight="1">
      <c r="B52" s="20" t="s">
        <v>1</v>
      </c>
      <c r="C52" s="8">
        <f t="shared" si="1"/>
        <v>9156632700</v>
      </c>
      <c r="D52" s="8">
        <v>7821677400</v>
      </c>
      <c r="E52" s="28">
        <v>561492000</v>
      </c>
      <c r="F52" s="29">
        <v>773463300</v>
      </c>
      <c r="J52" s="5"/>
    </row>
    <row r="53" spans="2:10" ht="14.25" customHeight="1">
      <c r="B53" s="20" t="s">
        <v>2</v>
      </c>
      <c r="C53" s="8">
        <f t="shared" si="1"/>
        <v>7472960650</v>
      </c>
      <c r="D53" s="8">
        <v>6503003200</v>
      </c>
      <c r="E53" s="28">
        <v>306106400</v>
      </c>
      <c r="F53" s="29">
        <v>663851050</v>
      </c>
      <c r="J53" s="5"/>
    </row>
    <row r="54" spans="2:10" ht="14.25" customHeight="1">
      <c r="B54" s="21" t="s">
        <v>3</v>
      </c>
      <c r="C54" s="12">
        <f t="shared" si="1"/>
        <v>3511854450</v>
      </c>
      <c r="D54" s="12">
        <v>3072067800</v>
      </c>
      <c r="E54" s="30">
        <v>165963000</v>
      </c>
      <c r="F54" s="31">
        <v>273823650</v>
      </c>
      <c r="J54" s="5"/>
    </row>
    <row r="55" spans="2:10" ht="14.25" customHeight="1">
      <c r="B55" s="37" t="s">
        <v>19</v>
      </c>
      <c r="C55" s="38">
        <f t="shared" si="1"/>
        <v>28676636350</v>
      </c>
      <c r="D55" s="38">
        <v>24567757900</v>
      </c>
      <c r="E55" s="40">
        <v>1356360300</v>
      </c>
      <c r="F55" s="41">
        <v>2752518150</v>
      </c>
      <c r="J55" s="5"/>
    </row>
    <row r="56" spans="2:10" ht="14.25" customHeight="1">
      <c r="B56" s="37" t="s">
        <v>20</v>
      </c>
      <c r="C56" s="38">
        <f>SUM(D56:F56)</f>
        <v>29485493950</v>
      </c>
      <c r="D56" s="38">
        <v>25268568100</v>
      </c>
      <c r="E56" s="40">
        <v>1359158600</v>
      </c>
      <c r="F56" s="41">
        <v>2857767250</v>
      </c>
      <c r="J56" s="5"/>
    </row>
    <row r="57" spans="2:6" ht="15" customHeight="1">
      <c r="B57" s="37" t="s">
        <v>22</v>
      </c>
      <c r="C57" s="38">
        <f>SUM(D57:F57)</f>
        <v>30461925500</v>
      </c>
      <c r="D57" s="38">
        <v>26161199100</v>
      </c>
      <c r="E57" s="40">
        <v>1386166200</v>
      </c>
      <c r="F57" s="41">
        <v>2914560200</v>
      </c>
    </row>
    <row r="58" spans="2:6" ht="15" customHeight="1">
      <c r="B58" s="37" t="s">
        <v>23</v>
      </c>
      <c r="C58" s="38">
        <f>SUM(D58:F58)</f>
        <v>31728449450</v>
      </c>
      <c r="D58" s="38">
        <v>27500440300</v>
      </c>
      <c r="E58" s="40">
        <v>1263874100</v>
      </c>
      <c r="F58" s="41">
        <v>2964135050</v>
      </c>
    </row>
    <row r="59" spans="2:6" ht="15" customHeight="1">
      <c r="B59" s="37" t="s">
        <v>24</v>
      </c>
      <c r="C59" s="38">
        <f>SUM(D59:F59)</f>
        <v>32533005850</v>
      </c>
      <c r="D59" s="38">
        <v>28124335900</v>
      </c>
      <c r="E59" s="40">
        <v>1313463500</v>
      </c>
      <c r="F59" s="41">
        <v>3095206450</v>
      </c>
    </row>
    <row r="60" spans="2:6" ht="15" customHeight="1">
      <c r="B60" s="37" t="s">
        <v>25</v>
      </c>
      <c r="C60" s="38">
        <v>33450169550</v>
      </c>
      <c r="D60" s="38">
        <v>28960701300</v>
      </c>
      <c r="E60" s="40">
        <v>1334398400</v>
      </c>
      <c r="F60" s="41">
        <v>3155069850</v>
      </c>
    </row>
    <row r="61" spans="2:6" ht="15" customHeight="1">
      <c r="B61" s="37" t="s">
        <v>27</v>
      </c>
      <c r="C61" s="38">
        <f>SUM(D61:F61)</f>
        <v>34321443000</v>
      </c>
      <c r="D61" s="38">
        <v>29663617000</v>
      </c>
      <c r="E61" s="40">
        <v>1365861500</v>
      </c>
      <c r="F61" s="41">
        <v>3291964500</v>
      </c>
    </row>
    <row r="62" ht="13.5">
      <c r="F62" s="27" t="s">
        <v>15</v>
      </c>
    </row>
  </sheetData>
  <sheetProtection/>
  <printOptions/>
  <pageMargins left="0.5905511811023623" right="0.5905511811023623" top="0.7874015748031497" bottom="0.6299212598425197" header="0.3937007874015748" footer="0.3937007874015748"/>
  <pageSetup horizontalDpi="600" verticalDpi="600" orientation="portrait" paperSize="9" r:id="rId1"/>
  <headerFooter alignWithMargins="0">
    <oddHeader>&amp;R14.厚      生</oddHeader>
    <oddFooter>&amp;C-86-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2014-04-24T09:00:26Z</cp:lastPrinted>
  <dcterms:created xsi:type="dcterms:W3CDTF">2007-01-18T05:48:46Z</dcterms:created>
  <dcterms:modified xsi:type="dcterms:W3CDTF">2014-04-24T09:02:20Z</dcterms:modified>
  <cp:category/>
  <cp:version/>
  <cp:contentType/>
  <cp:contentStatus/>
</cp:coreProperties>
</file>