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C-1" sheetId="1" r:id="rId1"/>
  </sheets>
  <definedNames/>
  <calcPr fullCalcOnLoad="1"/>
</workbook>
</file>

<file path=xl/sharedStrings.xml><?xml version="1.0" encoding="utf-8"?>
<sst xmlns="http://schemas.openxmlformats.org/spreadsheetml/2006/main" count="182" uniqueCount="75">
  <si>
    <t>事業所数</t>
  </si>
  <si>
    <t>男</t>
  </si>
  <si>
    <t>女</t>
  </si>
  <si>
    <t>総数</t>
  </si>
  <si>
    <t>C-1．産業大分類別事業所・従業者数</t>
  </si>
  <si>
    <t>農業</t>
  </si>
  <si>
    <t>林業</t>
  </si>
  <si>
    <t>漁業</t>
  </si>
  <si>
    <t>建設業</t>
  </si>
  <si>
    <t>製造業</t>
  </si>
  <si>
    <t>運輸・通信業</t>
  </si>
  <si>
    <t>不動産業</t>
  </si>
  <si>
    <t>サービス業</t>
  </si>
  <si>
    <t>公務</t>
  </si>
  <si>
    <t>Ａ</t>
  </si>
  <si>
    <t>Ｂ</t>
  </si>
  <si>
    <t>Ｅ</t>
  </si>
  <si>
    <t>Ｇ</t>
  </si>
  <si>
    <t>Ｈ</t>
  </si>
  <si>
    <t>Ｉ</t>
  </si>
  <si>
    <t>Ｋ</t>
  </si>
  <si>
    <t>Ｌ</t>
  </si>
  <si>
    <t>Ｍ</t>
  </si>
  <si>
    <t>平成13年</t>
  </si>
  <si>
    <t>平成 8年</t>
  </si>
  <si>
    <t>鉱業</t>
  </si>
  <si>
    <t>従業者数</t>
  </si>
  <si>
    <t>Ｄ</t>
  </si>
  <si>
    <t>Ｃ</t>
  </si>
  <si>
    <t>Ｆ</t>
  </si>
  <si>
    <t>Ｊ</t>
  </si>
  <si>
    <t>産業大分類項目</t>
  </si>
  <si>
    <t>電気・ガス・熱供給・水道業</t>
  </si>
  <si>
    <t>卸売・小売業,飲食店</t>
  </si>
  <si>
    <t>金融・保険業</t>
  </si>
  <si>
    <t>平成18年</t>
  </si>
  <si>
    <t>運輸業</t>
  </si>
  <si>
    <t>情報通信業</t>
  </si>
  <si>
    <t>卸売・小売業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</si>
  <si>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</si>
  <si>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</si>
  <si>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</si>
  <si>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</si>
  <si>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</si>
  <si>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公務（他に分類されないもの）</t>
  </si>
  <si>
    <t>Ｊ</t>
  </si>
  <si>
    <t>Ｎ</t>
  </si>
  <si>
    <t>Ｏ</t>
  </si>
  <si>
    <t>Ｐ</t>
  </si>
  <si>
    <t>Ｑ</t>
  </si>
  <si>
    <t>Ｒ</t>
  </si>
  <si>
    <t>平成21年</t>
  </si>
  <si>
    <t>出典：事業所・企業統計調査報告書　経済センサス</t>
  </si>
  <si>
    <t>農業、林業</t>
  </si>
  <si>
    <t>漁業</t>
  </si>
  <si>
    <t>鉱業、採石業、砂利採取業</t>
  </si>
  <si>
    <t>建設業</t>
  </si>
  <si>
    <t>製造業</t>
  </si>
  <si>
    <t>不動産業、物品賃借業</t>
  </si>
  <si>
    <t>学術研究、専門・技術サービス業</t>
  </si>
  <si>
    <t>宿泊業、飲食サービス業</t>
  </si>
  <si>
    <t>生活関連サービス業、娯楽業</t>
  </si>
  <si>
    <t>Ｓ</t>
  </si>
  <si>
    <t>公務（他に分類されるものを除く）</t>
  </si>
  <si>
    <t>運輸業、郵便業</t>
  </si>
  <si>
    <t>卸売、小売業</t>
  </si>
  <si>
    <t>金融、保険業</t>
  </si>
  <si>
    <t>-</t>
  </si>
  <si>
    <r>
      <t>各年10月1日現在(</t>
    </r>
    <r>
      <rPr>
        <sz val="11"/>
        <rFont val="ＭＳ Ｐゴシック"/>
        <family val="3"/>
      </rPr>
      <t>平成21年は7月1日、平成</t>
    </r>
    <r>
      <rPr>
        <sz val="11"/>
        <rFont val="ＭＳ Ｐゴシック"/>
        <family val="3"/>
      </rPr>
      <t>24年は2月1日</t>
    </r>
    <r>
      <rPr>
        <sz val="11"/>
        <rFont val="ＭＳ Ｐゴシック"/>
        <family val="3"/>
      </rPr>
      <t>現在</t>
    </r>
    <r>
      <rPr>
        <sz val="11"/>
        <rFont val="ＭＳ Ｐゴシック"/>
        <family val="3"/>
      </rPr>
      <t>)</t>
    </r>
  </si>
  <si>
    <t>※平成21年、24年の従業員総数には男女別の不詳を含む</t>
  </si>
  <si>
    <t>平成24年</t>
  </si>
  <si>
    <t>－</t>
  </si>
  <si>
    <t>　－</t>
  </si>
  <si>
    <t>ＡB</t>
  </si>
  <si>
    <t>農林漁業（個人経営を除く）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</si>
</sst>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,###,##0;&quot;-&quot;#,###,##0"/>
    <numFmt numFmtId="182" formatCode="#,###,##0;&quot; -&quot;###,##0"/>
    <numFmt numFmtId="183" formatCode="###,###,##0;&quot;-&quot;##,###,##0"/>
    <numFmt numFmtId="184" formatCode="\ ###,###,###,##0;&quot;-&quot;###,###,###,##0"/>
    <numFmt numFmtId="185" formatCode="###,###,###,##0;&quot;-&quot;##,###,###,##0"/>
    <numFmt numFmtId="186" formatCode="0_ "/>
    <numFmt numFmtId="187" formatCode="0_);[Red]\(0\)"/>
    <numFmt numFmtId="188" formatCode="\ ###,##0;&quot;-&quot;###,##0"/>
    <numFmt numFmtId="189" formatCode="#,##0;&quot;△ &quot;#,##0"/>
  </numFmts>
  <fonts count="43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 locked="0"/>
    </xf>
    <xf numFmtId="0" fontId="6" fillId="0" borderId="10" xfId="0" applyFont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vertical="center"/>
    </xf>
    <xf numFmtId="189" fontId="6" fillId="0" borderId="12" xfId="0" applyNumberFormat="1" applyFont="1" applyBorder="1" applyAlignment="1">
      <alignment vertical="center"/>
    </xf>
    <xf numFmtId="189" fontId="6" fillId="0" borderId="13" xfId="0" applyNumberFormat="1" applyFont="1" applyBorder="1" applyAlignment="1">
      <alignment vertical="center"/>
    </xf>
    <xf numFmtId="189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189" fontId="8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189" fontId="6" fillId="0" borderId="21" xfId="0" applyNumberFormat="1" applyFont="1" applyBorder="1" applyAlignment="1">
      <alignment vertical="center"/>
    </xf>
    <xf numFmtId="189" fontId="6" fillId="0" borderId="22" xfId="0" applyNumberFormat="1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/>
    </xf>
    <xf numFmtId="189" fontId="6" fillId="0" borderId="24" xfId="0" applyNumberFormat="1" applyFont="1" applyBorder="1" applyAlignment="1">
      <alignment vertical="center"/>
    </xf>
    <xf numFmtId="189" fontId="6" fillId="0" borderId="25" xfId="0" applyNumberFormat="1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distributed" vertical="center"/>
    </xf>
    <xf numFmtId="189" fontId="6" fillId="0" borderId="27" xfId="0" applyNumberFormat="1" applyFont="1" applyBorder="1" applyAlignment="1">
      <alignment vertical="center"/>
    </xf>
    <xf numFmtId="189" fontId="6" fillId="0" borderId="28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29" xfId="0" applyFont="1" applyBorder="1" applyAlignment="1">
      <alignment horizontal="center" vertical="center"/>
    </xf>
    <xf numFmtId="189" fontId="6" fillId="0" borderId="30" xfId="0" applyNumberFormat="1" applyFont="1" applyBorder="1" applyAlignment="1">
      <alignment vertical="center"/>
    </xf>
    <xf numFmtId="189" fontId="6" fillId="0" borderId="31" xfId="0" applyNumberFormat="1" applyFont="1" applyBorder="1" applyAlignment="1">
      <alignment vertical="center"/>
    </xf>
    <xf numFmtId="189" fontId="6" fillId="0" borderId="32" xfId="0" applyNumberFormat="1" applyFont="1" applyBorder="1" applyAlignment="1">
      <alignment vertical="center"/>
    </xf>
    <xf numFmtId="0" fontId="6" fillId="0" borderId="31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 shrinkToFit="1"/>
    </xf>
    <xf numFmtId="0" fontId="6" fillId="0" borderId="16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89" fontId="7" fillId="0" borderId="35" xfId="0" applyNumberFormat="1" applyFont="1" applyBorder="1" applyAlignment="1">
      <alignment vertical="center"/>
    </xf>
    <xf numFmtId="189" fontId="7" fillId="0" borderId="10" xfId="0" applyNumberFormat="1" applyFont="1" applyBorder="1" applyAlignment="1">
      <alignment vertical="center"/>
    </xf>
    <xf numFmtId="189" fontId="7" fillId="0" borderId="36" xfId="0" applyNumberFormat="1" applyFont="1" applyBorder="1" applyAlignment="1">
      <alignment vertical="center"/>
    </xf>
    <xf numFmtId="189" fontId="7" fillId="0" borderId="10" xfId="0" applyNumberFormat="1" applyFont="1" applyBorder="1" applyAlignment="1">
      <alignment horizontal="right" vertical="center"/>
    </xf>
    <xf numFmtId="189" fontId="7" fillId="0" borderId="36" xfId="0" applyNumberFormat="1" applyFont="1" applyBorder="1" applyAlignment="1">
      <alignment horizontal="right" vertical="center"/>
    </xf>
    <xf numFmtId="189" fontId="7" fillId="0" borderId="35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left" vertical="center"/>
    </xf>
    <xf numFmtId="189" fontId="6" fillId="0" borderId="25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89" fontId="6" fillId="0" borderId="30" xfId="0" applyNumberFormat="1" applyFont="1" applyBorder="1" applyAlignment="1">
      <alignment horizontal="right" vertical="center"/>
    </xf>
    <xf numFmtId="189" fontId="6" fillId="0" borderId="13" xfId="0" applyNumberFormat="1" applyFont="1" applyBorder="1" applyAlignment="1">
      <alignment horizontal="right" vertical="center"/>
    </xf>
    <xf numFmtId="189" fontId="6" fillId="0" borderId="24" xfId="0" applyNumberFormat="1" applyFont="1" applyBorder="1" applyAlignment="1">
      <alignment horizontal="right" vertical="center"/>
    </xf>
    <xf numFmtId="189" fontId="6" fillId="0" borderId="28" xfId="0" applyNumberFormat="1" applyFont="1" applyBorder="1" applyAlignment="1">
      <alignment horizontal="right"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6" fillId="0" borderId="1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showGridLines="0" tabSelected="1" zoomScalePageLayoutView="0" workbookViewId="0" topLeftCell="A4">
      <selection activeCell="J91" sqref="J91"/>
    </sheetView>
  </sheetViews>
  <sheetFormatPr defaultColWidth="9.00390625" defaultRowHeight="12.75"/>
  <cols>
    <col min="1" max="2" width="3.75390625" style="12" customWidth="1"/>
    <col min="3" max="3" width="3.25390625" style="13" bestFit="1" customWidth="1"/>
    <col min="4" max="4" width="0.875" style="13" customWidth="1"/>
    <col min="5" max="5" width="29.75390625" style="12" bestFit="1" customWidth="1"/>
    <col min="6" max="6" width="0.875" style="12" customWidth="1"/>
    <col min="7" max="10" width="12.75390625" style="12" customWidth="1"/>
    <col min="11" max="16384" width="9.125" style="12" customWidth="1"/>
  </cols>
  <sheetData>
    <row r="1" spans="1:2" ht="30" customHeight="1">
      <c r="A1" s="1" t="s">
        <v>4</v>
      </c>
      <c r="B1" s="4"/>
    </row>
    <row r="2" spans="1:2" ht="18" customHeight="1">
      <c r="A2" s="4"/>
      <c r="B2" s="54" t="s">
        <v>68</v>
      </c>
    </row>
    <row r="3" spans="2:10" ht="15" customHeight="1">
      <c r="B3" s="62" t="s">
        <v>31</v>
      </c>
      <c r="C3" s="67"/>
      <c r="D3" s="67"/>
      <c r="E3" s="67"/>
      <c r="F3" s="68"/>
      <c r="G3" s="65" t="s">
        <v>0</v>
      </c>
      <c r="H3" s="62" t="s">
        <v>26</v>
      </c>
      <c r="I3" s="63"/>
      <c r="J3" s="64"/>
    </row>
    <row r="4" spans="2:10" ht="15" customHeight="1">
      <c r="B4" s="69"/>
      <c r="C4" s="70"/>
      <c r="D4" s="70"/>
      <c r="E4" s="70"/>
      <c r="F4" s="71"/>
      <c r="G4" s="66"/>
      <c r="H4" s="38" t="s">
        <v>3</v>
      </c>
      <c r="I4" s="39" t="s">
        <v>1</v>
      </c>
      <c r="J4" s="40" t="s">
        <v>2</v>
      </c>
    </row>
    <row r="5" spans="2:10" ht="15" customHeight="1" hidden="1">
      <c r="B5" s="18" t="s">
        <v>24</v>
      </c>
      <c r="C5" s="2"/>
      <c r="D5" s="2"/>
      <c r="E5" s="2"/>
      <c r="F5" s="2"/>
      <c r="G5" s="46">
        <v>4934</v>
      </c>
      <c r="H5" s="46">
        <v>38267</v>
      </c>
      <c r="I5" s="47">
        <v>20916</v>
      </c>
      <c r="J5" s="48">
        <v>17351</v>
      </c>
    </row>
    <row r="6" spans="2:10" s="14" customFormat="1" ht="13.5" customHeight="1" hidden="1">
      <c r="B6" s="9"/>
      <c r="C6" s="19" t="s">
        <v>14</v>
      </c>
      <c r="D6" s="41"/>
      <c r="E6" s="20" t="s">
        <v>5</v>
      </c>
      <c r="F6" s="20"/>
      <c r="G6" s="6">
        <v>9</v>
      </c>
      <c r="H6" s="6">
        <v>123</v>
      </c>
      <c r="I6" s="21">
        <v>59</v>
      </c>
      <c r="J6" s="22">
        <v>64</v>
      </c>
    </row>
    <row r="7" spans="2:10" s="14" customFormat="1" ht="13.5" customHeight="1" hidden="1">
      <c r="B7" s="5"/>
      <c r="C7" s="23" t="s">
        <v>15</v>
      </c>
      <c r="D7" s="42"/>
      <c r="E7" s="24" t="s">
        <v>6</v>
      </c>
      <c r="F7" s="24"/>
      <c r="G7" s="7">
        <v>0</v>
      </c>
      <c r="H7" s="7">
        <v>0</v>
      </c>
      <c r="I7" s="25">
        <v>0</v>
      </c>
      <c r="J7" s="26">
        <v>0</v>
      </c>
    </row>
    <row r="8" spans="2:10" s="14" customFormat="1" ht="13.5" customHeight="1" hidden="1">
      <c r="B8" s="5"/>
      <c r="C8" s="23" t="s">
        <v>28</v>
      </c>
      <c r="D8" s="42"/>
      <c r="E8" s="24" t="s">
        <v>7</v>
      </c>
      <c r="F8" s="24"/>
      <c r="G8" s="7">
        <v>0</v>
      </c>
      <c r="H8" s="7">
        <v>0</v>
      </c>
      <c r="I8" s="25">
        <v>0</v>
      </c>
      <c r="J8" s="26">
        <v>0</v>
      </c>
    </row>
    <row r="9" spans="2:10" s="14" customFormat="1" ht="13.5" customHeight="1" hidden="1">
      <c r="B9" s="5"/>
      <c r="C9" s="23" t="s">
        <v>27</v>
      </c>
      <c r="D9" s="42"/>
      <c r="E9" s="24" t="s">
        <v>25</v>
      </c>
      <c r="F9" s="24"/>
      <c r="G9" s="7">
        <v>3</v>
      </c>
      <c r="H9" s="7">
        <v>69</v>
      </c>
      <c r="I9" s="25">
        <v>61</v>
      </c>
      <c r="J9" s="26">
        <v>8</v>
      </c>
    </row>
    <row r="10" spans="2:10" s="14" customFormat="1" ht="13.5" customHeight="1" hidden="1">
      <c r="B10" s="5"/>
      <c r="C10" s="23" t="s">
        <v>16</v>
      </c>
      <c r="D10" s="42"/>
      <c r="E10" s="24" t="s">
        <v>8</v>
      </c>
      <c r="F10" s="24"/>
      <c r="G10" s="7">
        <v>606</v>
      </c>
      <c r="H10" s="7">
        <v>3854</v>
      </c>
      <c r="I10" s="25">
        <v>3132</v>
      </c>
      <c r="J10" s="26">
        <v>722</v>
      </c>
    </row>
    <row r="11" spans="2:10" s="14" customFormat="1" ht="13.5" customHeight="1" hidden="1">
      <c r="B11" s="5"/>
      <c r="C11" s="23" t="s">
        <v>29</v>
      </c>
      <c r="D11" s="42"/>
      <c r="E11" s="24" t="s">
        <v>9</v>
      </c>
      <c r="F11" s="24"/>
      <c r="G11" s="7">
        <v>1172</v>
      </c>
      <c r="H11" s="7">
        <v>13908</v>
      </c>
      <c r="I11" s="25">
        <v>7734</v>
      </c>
      <c r="J11" s="26">
        <v>6174</v>
      </c>
    </row>
    <row r="12" spans="2:10" s="14" customFormat="1" ht="13.5" customHeight="1" hidden="1">
      <c r="B12" s="5"/>
      <c r="C12" s="23" t="s">
        <v>17</v>
      </c>
      <c r="D12" s="42"/>
      <c r="E12" s="24" t="s">
        <v>32</v>
      </c>
      <c r="F12" s="24"/>
      <c r="G12" s="7">
        <v>15</v>
      </c>
      <c r="H12" s="7">
        <v>309</v>
      </c>
      <c r="I12" s="25">
        <v>282</v>
      </c>
      <c r="J12" s="26">
        <v>27</v>
      </c>
    </row>
    <row r="13" spans="2:10" s="14" customFormat="1" ht="13.5" customHeight="1" hidden="1">
      <c r="B13" s="5"/>
      <c r="C13" s="23" t="s">
        <v>18</v>
      </c>
      <c r="D13" s="42"/>
      <c r="E13" s="24" t="s">
        <v>10</v>
      </c>
      <c r="F13" s="24"/>
      <c r="G13" s="7">
        <v>131</v>
      </c>
      <c r="H13" s="7">
        <v>1823</v>
      </c>
      <c r="I13" s="25">
        <v>1375</v>
      </c>
      <c r="J13" s="26">
        <v>448</v>
      </c>
    </row>
    <row r="14" spans="2:10" s="14" customFormat="1" ht="13.5" customHeight="1" hidden="1">
      <c r="B14" s="5"/>
      <c r="C14" s="23" t="s">
        <v>19</v>
      </c>
      <c r="D14" s="42"/>
      <c r="E14" s="24" t="s">
        <v>33</v>
      </c>
      <c r="F14" s="24"/>
      <c r="G14" s="7">
        <v>1673</v>
      </c>
      <c r="H14" s="7">
        <v>8373</v>
      </c>
      <c r="I14" s="25">
        <v>3847</v>
      </c>
      <c r="J14" s="26">
        <v>4526</v>
      </c>
    </row>
    <row r="15" spans="2:10" s="14" customFormat="1" ht="13.5" customHeight="1" hidden="1">
      <c r="B15" s="5"/>
      <c r="C15" s="23" t="s">
        <v>30</v>
      </c>
      <c r="D15" s="42"/>
      <c r="E15" s="24" t="s">
        <v>34</v>
      </c>
      <c r="F15" s="24"/>
      <c r="G15" s="7">
        <v>62</v>
      </c>
      <c r="H15" s="7">
        <v>634</v>
      </c>
      <c r="I15" s="25">
        <v>289</v>
      </c>
      <c r="J15" s="26">
        <v>345</v>
      </c>
    </row>
    <row r="16" spans="2:10" s="14" customFormat="1" ht="13.5" customHeight="1" hidden="1">
      <c r="B16" s="5"/>
      <c r="C16" s="23" t="s">
        <v>20</v>
      </c>
      <c r="D16" s="42"/>
      <c r="E16" s="24" t="s">
        <v>11</v>
      </c>
      <c r="F16" s="24"/>
      <c r="G16" s="7">
        <v>44</v>
      </c>
      <c r="H16" s="7">
        <v>132</v>
      </c>
      <c r="I16" s="25">
        <v>80</v>
      </c>
      <c r="J16" s="26">
        <v>52</v>
      </c>
    </row>
    <row r="17" spans="2:10" s="14" customFormat="1" ht="13.5" customHeight="1" hidden="1">
      <c r="B17" s="5"/>
      <c r="C17" s="23" t="s">
        <v>21</v>
      </c>
      <c r="D17" s="42"/>
      <c r="E17" s="24" t="s">
        <v>12</v>
      </c>
      <c r="F17" s="24"/>
      <c r="G17" s="7">
        <v>1173</v>
      </c>
      <c r="H17" s="7">
        <v>8071</v>
      </c>
      <c r="I17" s="25">
        <v>3277</v>
      </c>
      <c r="J17" s="26">
        <v>4794</v>
      </c>
    </row>
    <row r="18" spans="2:10" s="14" customFormat="1" ht="13.5" customHeight="1" hidden="1">
      <c r="B18" s="11"/>
      <c r="C18" s="27" t="s">
        <v>22</v>
      </c>
      <c r="D18" s="43"/>
      <c r="E18" s="28" t="s">
        <v>13</v>
      </c>
      <c r="F18" s="28"/>
      <c r="G18" s="8">
        <v>46</v>
      </c>
      <c r="H18" s="8">
        <v>971</v>
      </c>
      <c r="I18" s="29">
        <v>780</v>
      </c>
      <c r="J18" s="30">
        <v>191</v>
      </c>
    </row>
    <row r="19" spans="2:10" s="14" customFormat="1" ht="15" customHeight="1">
      <c r="B19" s="18" t="s">
        <v>23</v>
      </c>
      <c r="C19" s="2"/>
      <c r="D19" s="2"/>
      <c r="E19" s="2"/>
      <c r="F19" s="2"/>
      <c r="G19" s="46">
        <v>4435</v>
      </c>
      <c r="H19" s="46">
        <v>35239</v>
      </c>
      <c r="I19" s="47">
        <v>19620</v>
      </c>
      <c r="J19" s="48">
        <v>15619</v>
      </c>
    </row>
    <row r="20" spans="2:10" s="14" customFormat="1" ht="13.5" customHeight="1" hidden="1">
      <c r="B20" s="9"/>
      <c r="C20" s="19" t="s">
        <v>14</v>
      </c>
      <c r="D20" s="41"/>
      <c r="E20" s="20" t="s">
        <v>5</v>
      </c>
      <c r="F20" s="20"/>
      <c r="G20" s="6">
        <v>12</v>
      </c>
      <c r="H20" s="6">
        <v>258</v>
      </c>
      <c r="I20" s="21">
        <v>159</v>
      </c>
      <c r="J20" s="22">
        <v>99</v>
      </c>
    </row>
    <row r="21" spans="2:10" s="14" customFormat="1" ht="13.5" customHeight="1" hidden="1">
      <c r="B21" s="9"/>
      <c r="C21" s="23" t="s">
        <v>15</v>
      </c>
      <c r="D21" s="42"/>
      <c r="E21" s="24" t="s">
        <v>6</v>
      </c>
      <c r="F21" s="24"/>
      <c r="G21" s="7">
        <v>0</v>
      </c>
      <c r="H21" s="7">
        <v>0</v>
      </c>
      <c r="I21" s="25">
        <v>0</v>
      </c>
      <c r="J21" s="26">
        <v>0</v>
      </c>
    </row>
    <row r="22" spans="2:10" s="14" customFormat="1" ht="13.5" customHeight="1" hidden="1">
      <c r="B22" s="9"/>
      <c r="C22" s="23" t="s">
        <v>28</v>
      </c>
      <c r="D22" s="42"/>
      <c r="E22" s="24" t="s">
        <v>7</v>
      </c>
      <c r="F22" s="24"/>
      <c r="G22" s="7">
        <v>0</v>
      </c>
      <c r="H22" s="7">
        <v>0</v>
      </c>
      <c r="I22" s="25">
        <v>0</v>
      </c>
      <c r="J22" s="26">
        <v>0</v>
      </c>
    </row>
    <row r="23" spans="2:10" s="14" customFormat="1" ht="13.5" customHeight="1" hidden="1">
      <c r="B23" s="9"/>
      <c r="C23" s="23" t="s">
        <v>27</v>
      </c>
      <c r="D23" s="42"/>
      <c r="E23" s="24" t="s">
        <v>25</v>
      </c>
      <c r="F23" s="24"/>
      <c r="G23" s="7">
        <v>0</v>
      </c>
      <c r="H23" s="7">
        <v>0</v>
      </c>
      <c r="I23" s="25">
        <v>0</v>
      </c>
      <c r="J23" s="26">
        <v>0</v>
      </c>
    </row>
    <row r="24" spans="2:10" s="14" customFormat="1" ht="13.5" customHeight="1" hidden="1">
      <c r="B24" s="9"/>
      <c r="C24" s="23" t="s">
        <v>16</v>
      </c>
      <c r="D24" s="42"/>
      <c r="E24" s="24" t="s">
        <v>8</v>
      </c>
      <c r="F24" s="24"/>
      <c r="G24" s="7">
        <v>604</v>
      </c>
      <c r="H24" s="7">
        <v>3719</v>
      </c>
      <c r="I24" s="25">
        <v>3041</v>
      </c>
      <c r="J24" s="26">
        <v>678</v>
      </c>
    </row>
    <row r="25" spans="2:10" s="14" customFormat="1" ht="13.5" customHeight="1" hidden="1">
      <c r="B25" s="9"/>
      <c r="C25" s="23" t="s">
        <v>29</v>
      </c>
      <c r="D25" s="42"/>
      <c r="E25" s="24" t="s">
        <v>9</v>
      </c>
      <c r="F25" s="24"/>
      <c r="G25" s="7">
        <v>1018</v>
      </c>
      <c r="H25" s="7">
        <v>12967</v>
      </c>
      <c r="I25" s="25">
        <v>7566</v>
      </c>
      <c r="J25" s="26">
        <v>5401</v>
      </c>
    </row>
    <row r="26" spans="2:10" s="14" customFormat="1" ht="13.5" customHeight="1" hidden="1">
      <c r="B26" s="9"/>
      <c r="C26" s="23" t="s">
        <v>17</v>
      </c>
      <c r="D26" s="42"/>
      <c r="E26" s="24" t="s">
        <v>32</v>
      </c>
      <c r="F26" s="24"/>
      <c r="G26" s="7">
        <v>4</v>
      </c>
      <c r="H26" s="7">
        <v>171</v>
      </c>
      <c r="I26" s="25">
        <v>157</v>
      </c>
      <c r="J26" s="26">
        <v>14</v>
      </c>
    </row>
    <row r="27" spans="2:10" s="14" customFormat="1" ht="13.5" customHeight="1" hidden="1">
      <c r="B27" s="9"/>
      <c r="C27" s="23" t="s">
        <v>18</v>
      </c>
      <c r="D27" s="42"/>
      <c r="E27" s="24" t="s">
        <v>10</v>
      </c>
      <c r="F27" s="24"/>
      <c r="G27" s="7">
        <v>127</v>
      </c>
      <c r="H27" s="7">
        <v>1933</v>
      </c>
      <c r="I27" s="25">
        <v>1403</v>
      </c>
      <c r="J27" s="26">
        <v>530</v>
      </c>
    </row>
    <row r="28" spans="2:10" s="14" customFormat="1" ht="13.5" customHeight="1" hidden="1">
      <c r="B28" s="9"/>
      <c r="C28" s="23" t="s">
        <v>19</v>
      </c>
      <c r="D28" s="42"/>
      <c r="E28" s="24" t="s">
        <v>33</v>
      </c>
      <c r="F28" s="24"/>
      <c r="G28" s="7">
        <v>1544</v>
      </c>
      <c r="H28" s="7">
        <v>8713</v>
      </c>
      <c r="I28" s="25">
        <v>4029</v>
      </c>
      <c r="J28" s="26">
        <v>4684</v>
      </c>
    </row>
    <row r="29" spans="2:10" s="14" customFormat="1" ht="13.5" customHeight="1" hidden="1">
      <c r="B29" s="9"/>
      <c r="C29" s="23" t="s">
        <v>30</v>
      </c>
      <c r="D29" s="42"/>
      <c r="E29" s="24" t="s">
        <v>34</v>
      </c>
      <c r="F29" s="24"/>
      <c r="G29" s="7">
        <v>61</v>
      </c>
      <c r="H29" s="7">
        <v>583</v>
      </c>
      <c r="I29" s="25">
        <v>216</v>
      </c>
      <c r="J29" s="26">
        <v>367</v>
      </c>
    </row>
    <row r="30" spans="2:10" s="14" customFormat="1" ht="13.5" customHeight="1" hidden="1">
      <c r="B30" s="9"/>
      <c r="C30" s="23" t="s">
        <v>20</v>
      </c>
      <c r="D30" s="42"/>
      <c r="E30" s="24" t="s">
        <v>11</v>
      </c>
      <c r="F30" s="24"/>
      <c r="G30" s="7">
        <v>45</v>
      </c>
      <c r="H30" s="7">
        <v>193</v>
      </c>
      <c r="I30" s="25">
        <v>127</v>
      </c>
      <c r="J30" s="26">
        <v>66</v>
      </c>
    </row>
    <row r="31" spans="2:10" s="14" customFormat="1" ht="13.5" customHeight="1" hidden="1">
      <c r="B31" s="9"/>
      <c r="C31" s="23" t="s">
        <v>21</v>
      </c>
      <c r="D31" s="42"/>
      <c r="E31" s="24" t="s">
        <v>12</v>
      </c>
      <c r="F31" s="24"/>
      <c r="G31" s="7">
        <v>1018</v>
      </c>
      <c r="H31" s="7">
        <v>6654</v>
      </c>
      <c r="I31" s="25">
        <v>2881</v>
      </c>
      <c r="J31" s="26">
        <v>3773</v>
      </c>
    </row>
    <row r="32" spans="2:10" s="14" customFormat="1" ht="13.5" customHeight="1" hidden="1">
      <c r="B32" s="10"/>
      <c r="C32" s="27" t="s">
        <v>22</v>
      </c>
      <c r="D32" s="43"/>
      <c r="E32" s="28" t="s">
        <v>13</v>
      </c>
      <c r="F32" s="28"/>
      <c r="G32" s="8">
        <v>246</v>
      </c>
      <c r="H32" s="8">
        <v>3926</v>
      </c>
      <c r="I32" s="29">
        <v>1854</v>
      </c>
      <c r="J32" s="30">
        <v>2072</v>
      </c>
    </row>
    <row r="33" spans="2:10" ht="15" customHeight="1">
      <c r="B33" s="18" t="s">
        <v>35</v>
      </c>
      <c r="C33" s="2"/>
      <c r="D33" s="2"/>
      <c r="E33" s="2"/>
      <c r="F33" s="2"/>
      <c r="G33" s="46">
        <f>SUM(G34:G51)</f>
        <v>4290</v>
      </c>
      <c r="H33" s="46">
        <f>SUM(H34:H51)</f>
        <v>37322</v>
      </c>
      <c r="I33" s="47">
        <f>SUM(I34:I51)</f>
        <v>20354</v>
      </c>
      <c r="J33" s="48">
        <f>SUM(J34:J51)</f>
        <v>16968</v>
      </c>
    </row>
    <row r="34" spans="2:10" ht="13.5" customHeight="1" hidden="1">
      <c r="B34" s="9"/>
      <c r="C34" s="19" t="s">
        <v>14</v>
      </c>
      <c r="D34" s="41"/>
      <c r="E34" s="20" t="s">
        <v>5</v>
      </c>
      <c r="F34" s="20"/>
      <c r="G34" s="6">
        <v>11</v>
      </c>
      <c r="H34" s="6">
        <f>+I34+J34</f>
        <v>124</v>
      </c>
      <c r="I34" s="21">
        <v>65</v>
      </c>
      <c r="J34" s="22">
        <v>59</v>
      </c>
    </row>
    <row r="35" spans="2:10" ht="13.5" customHeight="1" hidden="1">
      <c r="B35" s="9"/>
      <c r="C35" s="23" t="s">
        <v>15</v>
      </c>
      <c r="D35" s="42"/>
      <c r="E35" s="24" t="s">
        <v>6</v>
      </c>
      <c r="F35" s="24"/>
      <c r="G35" s="7">
        <v>0</v>
      </c>
      <c r="H35" s="7">
        <f aca="true" t="shared" si="0" ref="H35:H51">+I35+J35</f>
        <v>0</v>
      </c>
      <c r="I35" s="25">
        <v>0</v>
      </c>
      <c r="J35" s="26">
        <v>0</v>
      </c>
    </row>
    <row r="36" spans="2:10" ht="13.5" customHeight="1" hidden="1">
      <c r="B36" s="9"/>
      <c r="C36" s="23" t="s">
        <v>28</v>
      </c>
      <c r="D36" s="42"/>
      <c r="E36" s="24" t="s">
        <v>7</v>
      </c>
      <c r="F36" s="24"/>
      <c r="G36" s="7">
        <v>1</v>
      </c>
      <c r="H36" s="7">
        <f t="shared" si="0"/>
        <v>2</v>
      </c>
      <c r="I36" s="25">
        <v>0</v>
      </c>
      <c r="J36" s="26">
        <v>2</v>
      </c>
    </row>
    <row r="37" spans="2:10" ht="13.5" customHeight="1" hidden="1">
      <c r="B37" s="9"/>
      <c r="C37" s="23" t="s">
        <v>27</v>
      </c>
      <c r="D37" s="42"/>
      <c r="E37" s="24" t="s">
        <v>25</v>
      </c>
      <c r="F37" s="24"/>
      <c r="G37" s="7">
        <v>2</v>
      </c>
      <c r="H37" s="7">
        <f t="shared" si="0"/>
        <v>51</v>
      </c>
      <c r="I37" s="25">
        <v>46</v>
      </c>
      <c r="J37" s="26">
        <v>5</v>
      </c>
    </row>
    <row r="38" spans="2:10" ht="13.5" customHeight="1" hidden="1">
      <c r="B38" s="9"/>
      <c r="C38" s="23" t="s">
        <v>16</v>
      </c>
      <c r="D38" s="42"/>
      <c r="E38" s="24" t="s">
        <v>8</v>
      </c>
      <c r="F38" s="24"/>
      <c r="G38" s="7">
        <v>545</v>
      </c>
      <c r="H38" s="7">
        <f t="shared" si="0"/>
        <v>3079</v>
      </c>
      <c r="I38" s="25">
        <v>2519</v>
      </c>
      <c r="J38" s="26">
        <v>560</v>
      </c>
    </row>
    <row r="39" spans="2:10" ht="13.5" customHeight="1" hidden="1">
      <c r="B39" s="9"/>
      <c r="C39" s="23" t="s">
        <v>29</v>
      </c>
      <c r="D39" s="42"/>
      <c r="E39" s="24" t="s">
        <v>9</v>
      </c>
      <c r="F39" s="24"/>
      <c r="G39" s="7">
        <v>824</v>
      </c>
      <c r="H39" s="7">
        <f t="shared" si="0"/>
        <v>11454</v>
      </c>
      <c r="I39" s="25">
        <v>6902</v>
      </c>
      <c r="J39" s="26">
        <v>4552</v>
      </c>
    </row>
    <row r="40" spans="2:10" ht="13.5" customHeight="1" hidden="1">
      <c r="B40" s="9"/>
      <c r="C40" s="23" t="s">
        <v>17</v>
      </c>
      <c r="D40" s="42"/>
      <c r="E40" s="24" t="s">
        <v>32</v>
      </c>
      <c r="F40" s="24"/>
      <c r="G40" s="7">
        <v>12</v>
      </c>
      <c r="H40" s="7">
        <f t="shared" si="0"/>
        <v>181</v>
      </c>
      <c r="I40" s="25">
        <v>164</v>
      </c>
      <c r="J40" s="26">
        <v>17</v>
      </c>
    </row>
    <row r="41" spans="2:10" ht="13.5" customHeight="1" hidden="1">
      <c r="B41" s="9"/>
      <c r="C41" s="23" t="s">
        <v>18</v>
      </c>
      <c r="D41" s="44"/>
      <c r="E41" s="31" t="s">
        <v>37</v>
      </c>
      <c r="F41" s="31"/>
      <c r="G41" s="7">
        <v>30</v>
      </c>
      <c r="H41" s="7">
        <f t="shared" si="0"/>
        <v>801</v>
      </c>
      <c r="I41" s="25">
        <v>584</v>
      </c>
      <c r="J41" s="26">
        <v>217</v>
      </c>
    </row>
    <row r="42" spans="2:10" ht="13.5" customHeight="1" hidden="1">
      <c r="B42" s="9"/>
      <c r="C42" s="23" t="s">
        <v>19</v>
      </c>
      <c r="D42" s="42"/>
      <c r="E42" s="24" t="s">
        <v>36</v>
      </c>
      <c r="F42" s="24"/>
      <c r="G42" s="7">
        <v>104</v>
      </c>
      <c r="H42" s="7">
        <f t="shared" si="0"/>
        <v>2295</v>
      </c>
      <c r="I42" s="25">
        <v>1606</v>
      </c>
      <c r="J42" s="26">
        <v>689</v>
      </c>
    </row>
    <row r="43" spans="2:10" ht="13.5" customHeight="1" hidden="1">
      <c r="B43" s="9"/>
      <c r="C43" s="23" t="s">
        <v>45</v>
      </c>
      <c r="D43" s="42"/>
      <c r="E43" s="24" t="s">
        <v>38</v>
      </c>
      <c r="F43" s="24"/>
      <c r="G43" s="7">
        <v>1098</v>
      </c>
      <c r="H43" s="7">
        <f t="shared" si="0"/>
        <v>6708</v>
      </c>
      <c r="I43" s="25">
        <v>3165</v>
      </c>
      <c r="J43" s="26">
        <v>3543</v>
      </c>
    </row>
    <row r="44" spans="2:10" ht="13.5" customHeight="1" hidden="1">
      <c r="B44" s="9"/>
      <c r="C44" s="23" t="s">
        <v>20</v>
      </c>
      <c r="D44" s="42"/>
      <c r="E44" s="24" t="s">
        <v>34</v>
      </c>
      <c r="F44" s="24"/>
      <c r="G44" s="7">
        <v>47</v>
      </c>
      <c r="H44" s="7">
        <f t="shared" si="0"/>
        <v>563</v>
      </c>
      <c r="I44" s="25">
        <v>182</v>
      </c>
      <c r="J44" s="26">
        <v>381</v>
      </c>
    </row>
    <row r="45" spans="2:10" ht="13.5" customHeight="1" hidden="1">
      <c r="B45" s="9"/>
      <c r="C45" s="23" t="s">
        <v>21</v>
      </c>
      <c r="D45" s="42"/>
      <c r="E45" s="24" t="s">
        <v>11</v>
      </c>
      <c r="F45" s="24"/>
      <c r="G45" s="7">
        <v>62</v>
      </c>
      <c r="H45" s="7">
        <f t="shared" si="0"/>
        <v>127</v>
      </c>
      <c r="I45" s="25">
        <v>77</v>
      </c>
      <c r="J45" s="26">
        <v>50</v>
      </c>
    </row>
    <row r="46" spans="2:10" ht="13.5" customHeight="1" hidden="1">
      <c r="B46" s="9"/>
      <c r="C46" s="32" t="s">
        <v>22</v>
      </c>
      <c r="D46" s="45"/>
      <c r="E46" s="24" t="s">
        <v>39</v>
      </c>
      <c r="F46" s="36"/>
      <c r="G46" s="33">
        <v>376</v>
      </c>
      <c r="H46" s="33">
        <f t="shared" si="0"/>
        <v>2454</v>
      </c>
      <c r="I46" s="34">
        <v>891</v>
      </c>
      <c r="J46" s="35">
        <v>1563</v>
      </c>
    </row>
    <row r="47" spans="2:10" ht="13.5" customHeight="1" hidden="1">
      <c r="B47" s="5"/>
      <c r="C47" s="23" t="s">
        <v>46</v>
      </c>
      <c r="D47" s="44"/>
      <c r="E47" s="31" t="s">
        <v>40</v>
      </c>
      <c r="F47" s="31"/>
      <c r="G47" s="7">
        <v>177</v>
      </c>
      <c r="H47" s="7">
        <f t="shared" si="0"/>
        <v>2654</v>
      </c>
      <c r="I47" s="25">
        <v>499</v>
      </c>
      <c r="J47" s="26">
        <v>2155</v>
      </c>
    </row>
    <row r="48" spans="2:10" ht="13.5" customHeight="1" hidden="1">
      <c r="B48" s="9"/>
      <c r="C48" s="23" t="s">
        <v>47</v>
      </c>
      <c r="D48" s="42"/>
      <c r="E48" s="24" t="s">
        <v>41</v>
      </c>
      <c r="F48" s="24"/>
      <c r="G48" s="7">
        <v>147</v>
      </c>
      <c r="H48" s="7">
        <f t="shared" si="0"/>
        <v>1475</v>
      </c>
      <c r="I48" s="25">
        <v>593</v>
      </c>
      <c r="J48" s="26">
        <v>882</v>
      </c>
    </row>
    <row r="49" spans="2:10" ht="13.5" customHeight="1" hidden="1">
      <c r="B49" s="9"/>
      <c r="C49" s="23" t="s">
        <v>48</v>
      </c>
      <c r="D49" s="42"/>
      <c r="E49" s="24" t="s">
        <v>42</v>
      </c>
      <c r="F49" s="24"/>
      <c r="G49" s="7">
        <v>56</v>
      </c>
      <c r="H49" s="7">
        <f t="shared" si="0"/>
        <v>609</v>
      </c>
      <c r="I49" s="25">
        <v>387</v>
      </c>
      <c r="J49" s="26">
        <v>222</v>
      </c>
    </row>
    <row r="50" spans="2:10" ht="13.5" customHeight="1" hidden="1">
      <c r="B50" s="9"/>
      <c r="C50" s="23" t="s">
        <v>49</v>
      </c>
      <c r="D50" s="42"/>
      <c r="E50" s="37" t="s">
        <v>43</v>
      </c>
      <c r="F50" s="37"/>
      <c r="G50" s="7">
        <v>760</v>
      </c>
      <c r="H50" s="7">
        <f t="shared" si="0"/>
        <v>3749</v>
      </c>
      <c r="I50" s="25">
        <v>1964</v>
      </c>
      <c r="J50" s="26">
        <v>1785</v>
      </c>
    </row>
    <row r="51" spans="2:10" ht="13.5" customHeight="1" hidden="1">
      <c r="B51" s="9"/>
      <c r="C51" s="32" t="s">
        <v>50</v>
      </c>
      <c r="D51" s="45"/>
      <c r="E51" s="36" t="s">
        <v>44</v>
      </c>
      <c r="F51" s="36"/>
      <c r="G51" s="33">
        <v>38</v>
      </c>
      <c r="H51" s="33">
        <f t="shared" si="0"/>
        <v>996</v>
      </c>
      <c r="I51" s="34">
        <v>710</v>
      </c>
      <c r="J51" s="30">
        <v>286</v>
      </c>
    </row>
    <row r="52" spans="2:10" ht="15" customHeight="1">
      <c r="B52" s="18" t="s">
        <v>51</v>
      </c>
      <c r="C52" s="2"/>
      <c r="D52" s="2"/>
      <c r="E52" s="2"/>
      <c r="F52" s="2"/>
      <c r="G52" s="46">
        <f>SUM(G53:G71)</f>
        <v>4231</v>
      </c>
      <c r="H52" s="51">
        <v>39122</v>
      </c>
      <c r="I52" s="49">
        <f>SUM(I53:I71)</f>
        <v>21445</v>
      </c>
      <c r="J52" s="50">
        <f>SUM(J53:J71)</f>
        <v>17665</v>
      </c>
    </row>
    <row r="53" spans="2:10" ht="13.5" customHeight="1">
      <c r="B53" s="9"/>
      <c r="C53" s="19" t="s">
        <v>14</v>
      </c>
      <c r="D53" s="41"/>
      <c r="E53" s="20" t="s">
        <v>53</v>
      </c>
      <c r="F53" s="20"/>
      <c r="G53" s="6">
        <v>23</v>
      </c>
      <c r="H53" s="6">
        <v>255</v>
      </c>
      <c r="I53" s="21">
        <v>150</v>
      </c>
      <c r="J53" s="22">
        <v>105</v>
      </c>
    </row>
    <row r="54" spans="2:10" ht="13.5" customHeight="1">
      <c r="B54" s="9"/>
      <c r="C54" s="23" t="s">
        <v>15</v>
      </c>
      <c r="D54" s="42"/>
      <c r="E54" s="24" t="s">
        <v>54</v>
      </c>
      <c r="F54" s="24"/>
      <c r="G54" s="7">
        <v>9</v>
      </c>
      <c r="H54" s="7">
        <v>71</v>
      </c>
      <c r="I54" s="25">
        <v>54</v>
      </c>
      <c r="J54" s="26">
        <v>17</v>
      </c>
    </row>
    <row r="55" spans="2:10" ht="13.5" customHeight="1">
      <c r="B55" s="9"/>
      <c r="C55" s="23" t="s">
        <v>28</v>
      </c>
      <c r="D55" s="42"/>
      <c r="E55" s="24" t="s">
        <v>55</v>
      </c>
      <c r="F55" s="24"/>
      <c r="G55" s="7">
        <v>2</v>
      </c>
      <c r="H55" s="7">
        <v>9</v>
      </c>
      <c r="I55" s="25">
        <v>9</v>
      </c>
      <c r="J55" s="53" t="s">
        <v>67</v>
      </c>
    </row>
    <row r="56" spans="2:10" ht="13.5" customHeight="1">
      <c r="B56" s="9"/>
      <c r="C56" s="23" t="s">
        <v>27</v>
      </c>
      <c r="D56" s="42"/>
      <c r="E56" s="24" t="s">
        <v>56</v>
      </c>
      <c r="F56" s="24"/>
      <c r="G56" s="7">
        <v>526</v>
      </c>
      <c r="H56" s="7">
        <v>2935</v>
      </c>
      <c r="I56" s="25">
        <v>2385</v>
      </c>
      <c r="J56" s="26">
        <v>550</v>
      </c>
    </row>
    <row r="57" spans="2:10" ht="13.5" customHeight="1">
      <c r="B57" s="9"/>
      <c r="C57" s="23" t="s">
        <v>16</v>
      </c>
      <c r="D57" s="42"/>
      <c r="E57" s="24" t="s">
        <v>57</v>
      </c>
      <c r="F57" s="24"/>
      <c r="G57" s="7">
        <v>751</v>
      </c>
      <c r="H57" s="7">
        <v>12213</v>
      </c>
      <c r="I57" s="25">
        <v>7429</v>
      </c>
      <c r="J57" s="26">
        <v>4784</v>
      </c>
    </row>
    <row r="58" spans="2:10" ht="13.5" customHeight="1">
      <c r="B58" s="9"/>
      <c r="C58" s="23" t="s">
        <v>29</v>
      </c>
      <c r="D58" s="42"/>
      <c r="E58" s="24" t="s">
        <v>32</v>
      </c>
      <c r="F58" s="24"/>
      <c r="G58" s="7">
        <v>8</v>
      </c>
      <c r="H58" s="7">
        <v>134</v>
      </c>
      <c r="I58" s="25">
        <v>121</v>
      </c>
      <c r="J58" s="26">
        <v>13</v>
      </c>
    </row>
    <row r="59" spans="2:10" ht="13.5" customHeight="1">
      <c r="B59" s="9"/>
      <c r="C59" s="23" t="s">
        <v>17</v>
      </c>
      <c r="D59" s="42"/>
      <c r="E59" s="24" t="s">
        <v>37</v>
      </c>
      <c r="F59" s="24"/>
      <c r="G59" s="7">
        <v>38</v>
      </c>
      <c r="H59" s="7">
        <v>874</v>
      </c>
      <c r="I59" s="25">
        <v>627</v>
      </c>
      <c r="J59" s="26">
        <v>247</v>
      </c>
    </row>
    <row r="60" spans="2:10" ht="13.5" customHeight="1">
      <c r="B60" s="9"/>
      <c r="C60" s="23" t="s">
        <v>18</v>
      </c>
      <c r="D60" s="44"/>
      <c r="E60" s="31" t="s">
        <v>64</v>
      </c>
      <c r="F60" s="31"/>
      <c r="G60" s="7">
        <v>121</v>
      </c>
      <c r="H60" s="7">
        <v>1893</v>
      </c>
      <c r="I60" s="25">
        <v>1536</v>
      </c>
      <c r="J60" s="26">
        <v>357</v>
      </c>
    </row>
    <row r="61" spans="2:10" ht="13.5" customHeight="1">
      <c r="B61" s="9"/>
      <c r="C61" s="23" t="s">
        <v>19</v>
      </c>
      <c r="D61" s="42"/>
      <c r="E61" s="24" t="s">
        <v>65</v>
      </c>
      <c r="F61" s="24"/>
      <c r="G61" s="7">
        <v>1059</v>
      </c>
      <c r="H61" s="7">
        <v>7184</v>
      </c>
      <c r="I61" s="25">
        <v>3444</v>
      </c>
      <c r="J61" s="26">
        <v>3728</v>
      </c>
    </row>
    <row r="62" spans="2:10" ht="13.5" customHeight="1">
      <c r="B62" s="9"/>
      <c r="C62" s="23" t="s">
        <v>45</v>
      </c>
      <c r="D62" s="42"/>
      <c r="E62" s="24" t="s">
        <v>66</v>
      </c>
      <c r="F62" s="24"/>
      <c r="G62" s="7">
        <v>51</v>
      </c>
      <c r="H62" s="7">
        <v>753</v>
      </c>
      <c r="I62" s="25">
        <v>204</v>
      </c>
      <c r="J62" s="26">
        <v>549</v>
      </c>
    </row>
    <row r="63" spans="2:10" ht="13.5" customHeight="1">
      <c r="B63" s="9"/>
      <c r="C63" s="23" t="s">
        <v>20</v>
      </c>
      <c r="D63" s="42"/>
      <c r="E63" s="24" t="s">
        <v>58</v>
      </c>
      <c r="F63" s="24"/>
      <c r="G63" s="7">
        <v>81</v>
      </c>
      <c r="H63" s="7">
        <v>297</v>
      </c>
      <c r="I63" s="25">
        <v>186</v>
      </c>
      <c r="J63" s="26">
        <v>111</v>
      </c>
    </row>
    <row r="64" spans="2:10" ht="13.5" customHeight="1">
      <c r="B64" s="9"/>
      <c r="C64" s="23" t="s">
        <v>21</v>
      </c>
      <c r="D64" s="42"/>
      <c r="E64" s="24" t="s">
        <v>59</v>
      </c>
      <c r="F64" s="24"/>
      <c r="G64" s="7">
        <v>114</v>
      </c>
      <c r="H64" s="7">
        <v>867</v>
      </c>
      <c r="I64" s="25">
        <v>556</v>
      </c>
      <c r="J64" s="26">
        <v>311</v>
      </c>
    </row>
    <row r="65" spans="2:10" ht="13.5" customHeight="1">
      <c r="B65" s="9"/>
      <c r="C65" s="32" t="s">
        <v>22</v>
      </c>
      <c r="D65" s="45"/>
      <c r="E65" s="24" t="s">
        <v>60</v>
      </c>
      <c r="F65" s="36"/>
      <c r="G65" s="33">
        <v>383</v>
      </c>
      <c r="H65" s="33">
        <v>2707</v>
      </c>
      <c r="I65" s="34">
        <v>987</v>
      </c>
      <c r="J65" s="35">
        <v>1720</v>
      </c>
    </row>
    <row r="66" spans="2:10" ht="13.5" customHeight="1">
      <c r="B66" s="5"/>
      <c r="C66" s="23" t="s">
        <v>46</v>
      </c>
      <c r="D66" s="44"/>
      <c r="E66" s="31" t="s">
        <v>61</v>
      </c>
      <c r="F66" s="31"/>
      <c r="G66" s="7">
        <v>365</v>
      </c>
      <c r="H66" s="7">
        <v>1405</v>
      </c>
      <c r="I66" s="25">
        <v>573</v>
      </c>
      <c r="J66" s="26">
        <v>832</v>
      </c>
    </row>
    <row r="67" spans="2:10" ht="13.5" customHeight="1">
      <c r="B67" s="9"/>
      <c r="C67" s="23" t="s">
        <v>47</v>
      </c>
      <c r="D67" s="42"/>
      <c r="E67" s="24" t="s">
        <v>41</v>
      </c>
      <c r="F67" s="24"/>
      <c r="G67" s="7">
        <v>141</v>
      </c>
      <c r="H67" s="7">
        <v>1426</v>
      </c>
      <c r="I67" s="25">
        <v>577</v>
      </c>
      <c r="J67" s="26">
        <v>849</v>
      </c>
    </row>
    <row r="68" spans="2:10" ht="13.5" customHeight="1">
      <c r="B68" s="9"/>
      <c r="C68" s="23" t="s">
        <v>48</v>
      </c>
      <c r="D68" s="42"/>
      <c r="E68" s="24" t="s">
        <v>40</v>
      </c>
      <c r="F68" s="24"/>
      <c r="G68" s="7">
        <v>192</v>
      </c>
      <c r="H68" s="7">
        <v>3143</v>
      </c>
      <c r="I68" s="25">
        <v>679</v>
      </c>
      <c r="J68" s="26">
        <v>2464</v>
      </c>
    </row>
    <row r="69" spans="2:10" ht="13.5" customHeight="1">
      <c r="B69" s="9"/>
      <c r="C69" s="23" t="s">
        <v>49</v>
      </c>
      <c r="D69" s="42"/>
      <c r="E69" s="37" t="s">
        <v>42</v>
      </c>
      <c r="F69" s="37"/>
      <c r="G69" s="7">
        <v>45</v>
      </c>
      <c r="H69" s="7">
        <v>471</v>
      </c>
      <c r="I69" s="25">
        <v>293</v>
      </c>
      <c r="J69" s="26">
        <v>178</v>
      </c>
    </row>
    <row r="70" spans="2:10" ht="13.5" customHeight="1">
      <c r="B70" s="9"/>
      <c r="C70" s="32" t="s">
        <v>50</v>
      </c>
      <c r="D70" s="45"/>
      <c r="E70" s="36" t="s">
        <v>43</v>
      </c>
      <c r="F70" s="37"/>
      <c r="G70" s="7">
        <v>289</v>
      </c>
      <c r="H70" s="33">
        <v>1515</v>
      </c>
      <c r="I70" s="34">
        <v>922</v>
      </c>
      <c r="J70" s="35">
        <v>593</v>
      </c>
    </row>
    <row r="71" spans="2:10" ht="13.5" customHeight="1">
      <c r="B71" s="10"/>
      <c r="C71" s="32" t="s">
        <v>62</v>
      </c>
      <c r="D71" s="45"/>
      <c r="E71" s="36" t="s">
        <v>63</v>
      </c>
      <c r="F71" s="36"/>
      <c r="G71" s="33">
        <v>33</v>
      </c>
      <c r="H71" s="7">
        <v>970</v>
      </c>
      <c r="I71" s="25">
        <v>713</v>
      </c>
      <c r="J71" s="30">
        <v>257</v>
      </c>
    </row>
    <row r="72" spans="2:10" ht="15" customHeight="1">
      <c r="B72" s="18" t="s">
        <v>70</v>
      </c>
      <c r="C72" s="2"/>
      <c r="D72" s="2"/>
      <c r="E72" s="2"/>
      <c r="F72" s="2"/>
      <c r="G72" s="46">
        <f>SUM(G73:G90)</f>
        <v>3865</v>
      </c>
      <c r="H72" s="46">
        <f>SUM(H73:H90)</f>
        <v>34514</v>
      </c>
      <c r="I72" s="49">
        <f>SUM(I73:I90)</f>
        <v>18923</v>
      </c>
      <c r="J72" s="50">
        <f>SUM(J73:J90)</f>
        <v>15523</v>
      </c>
    </row>
    <row r="73" spans="2:10" ht="13.5" customHeight="1">
      <c r="B73" s="9"/>
      <c r="C73" s="19" t="s">
        <v>73</v>
      </c>
      <c r="D73" s="41"/>
      <c r="E73" s="20" t="s">
        <v>74</v>
      </c>
      <c r="F73" s="20"/>
      <c r="G73" s="6">
        <v>30</v>
      </c>
      <c r="H73" s="6">
        <v>261</v>
      </c>
      <c r="I73" s="21">
        <v>167</v>
      </c>
      <c r="J73" s="22">
        <v>94</v>
      </c>
    </row>
    <row r="74" spans="2:10" ht="13.5" customHeight="1">
      <c r="B74" s="9"/>
      <c r="C74" s="23" t="s">
        <v>28</v>
      </c>
      <c r="D74" s="42"/>
      <c r="E74" s="24" t="s">
        <v>55</v>
      </c>
      <c r="F74" s="24"/>
      <c r="G74" s="7">
        <v>2</v>
      </c>
      <c r="H74" s="7">
        <v>17</v>
      </c>
      <c r="I74" s="25">
        <v>14</v>
      </c>
      <c r="J74" s="53">
        <v>3</v>
      </c>
    </row>
    <row r="75" spans="2:10" ht="13.5" customHeight="1">
      <c r="B75" s="9"/>
      <c r="C75" s="23" t="s">
        <v>27</v>
      </c>
      <c r="D75" s="42"/>
      <c r="E75" s="24" t="s">
        <v>56</v>
      </c>
      <c r="F75" s="24"/>
      <c r="G75" s="7">
        <v>482</v>
      </c>
      <c r="H75" s="7">
        <v>2781</v>
      </c>
      <c r="I75" s="25">
        <v>2296</v>
      </c>
      <c r="J75" s="26">
        <v>485</v>
      </c>
    </row>
    <row r="76" spans="2:10" ht="13.5" customHeight="1">
      <c r="B76" s="9"/>
      <c r="C76" s="23" t="s">
        <v>16</v>
      </c>
      <c r="D76" s="42"/>
      <c r="E76" s="24" t="s">
        <v>57</v>
      </c>
      <c r="F76" s="24"/>
      <c r="G76" s="7">
        <v>705</v>
      </c>
      <c r="H76" s="7">
        <v>11469</v>
      </c>
      <c r="I76" s="25">
        <v>6841</v>
      </c>
      <c r="J76" s="26">
        <v>4610</v>
      </c>
    </row>
    <row r="77" spans="2:10" ht="13.5" customHeight="1">
      <c r="B77" s="9"/>
      <c r="C77" s="23" t="s">
        <v>29</v>
      </c>
      <c r="D77" s="42"/>
      <c r="E77" s="24" t="s">
        <v>32</v>
      </c>
      <c r="F77" s="24"/>
      <c r="G77" s="7">
        <v>5</v>
      </c>
      <c r="H77" s="7">
        <v>111</v>
      </c>
      <c r="I77" s="25">
        <v>105</v>
      </c>
      <c r="J77" s="26">
        <v>6</v>
      </c>
    </row>
    <row r="78" spans="2:10" ht="13.5" customHeight="1">
      <c r="B78" s="9"/>
      <c r="C78" s="23" t="s">
        <v>17</v>
      </c>
      <c r="D78" s="42"/>
      <c r="E78" s="24" t="s">
        <v>37</v>
      </c>
      <c r="F78" s="24"/>
      <c r="G78" s="7">
        <v>31</v>
      </c>
      <c r="H78" s="7">
        <v>770</v>
      </c>
      <c r="I78" s="25">
        <v>572</v>
      </c>
      <c r="J78" s="26">
        <v>198</v>
      </c>
    </row>
    <row r="79" spans="2:10" ht="13.5" customHeight="1">
      <c r="B79" s="9"/>
      <c r="C79" s="23" t="s">
        <v>18</v>
      </c>
      <c r="D79" s="44"/>
      <c r="E79" s="31" t="s">
        <v>64</v>
      </c>
      <c r="F79" s="31"/>
      <c r="G79" s="7">
        <v>108</v>
      </c>
      <c r="H79" s="7">
        <v>1758</v>
      </c>
      <c r="I79" s="25">
        <v>1446</v>
      </c>
      <c r="J79" s="26">
        <v>312</v>
      </c>
    </row>
    <row r="80" spans="2:10" ht="13.5" customHeight="1">
      <c r="B80" s="9"/>
      <c r="C80" s="23" t="s">
        <v>19</v>
      </c>
      <c r="D80" s="42"/>
      <c r="E80" s="24" t="s">
        <v>65</v>
      </c>
      <c r="F80" s="24"/>
      <c r="G80" s="7">
        <v>969</v>
      </c>
      <c r="H80" s="7">
        <v>6795</v>
      </c>
      <c r="I80" s="25">
        <v>3390</v>
      </c>
      <c r="J80" s="26">
        <v>3393</v>
      </c>
    </row>
    <row r="81" spans="2:10" ht="13.5" customHeight="1">
      <c r="B81" s="9"/>
      <c r="C81" s="23" t="s">
        <v>30</v>
      </c>
      <c r="D81" s="42"/>
      <c r="E81" s="24" t="s">
        <v>66</v>
      </c>
      <c r="F81" s="24"/>
      <c r="G81" s="7">
        <v>57</v>
      </c>
      <c r="H81" s="7">
        <v>805</v>
      </c>
      <c r="I81" s="25">
        <v>243</v>
      </c>
      <c r="J81" s="26">
        <v>562</v>
      </c>
    </row>
    <row r="82" spans="2:10" ht="13.5" customHeight="1">
      <c r="B82" s="9"/>
      <c r="C82" s="23" t="s">
        <v>20</v>
      </c>
      <c r="D82" s="42"/>
      <c r="E82" s="24" t="s">
        <v>58</v>
      </c>
      <c r="F82" s="24"/>
      <c r="G82" s="7">
        <v>76</v>
      </c>
      <c r="H82" s="7">
        <v>530</v>
      </c>
      <c r="I82" s="25">
        <v>387</v>
      </c>
      <c r="J82" s="26">
        <v>143</v>
      </c>
    </row>
    <row r="83" spans="2:10" ht="13.5" customHeight="1">
      <c r="B83" s="9"/>
      <c r="C83" s="23" t="s">
        <v>21</v>
      </c>
      <c r="D83" s="42"/>
      <c r="E83" s="24" t="s">
        <v>59</v>
      </c>
      <c r="F83" s="24"/>
      <c r="G83" s="7">
        <v>109</v>
      </c>
      <c r="H83" s="7">
        <v>617</v>
      </c>
      <c r="I83" s="25">
        <v>385</v>
      </c>
      <c r="J83" s="26">
        <v>232</v>
      </c>
    </row>
    <row r="84" spans="2:10" ht="13.5" customHeight="1">
      <c r="B84" s="9"/>
      <c r="C84" s="32" t="s">
        <v>22</v>
      </c>
      <c r="D84" s="45"/>
      <c r="E84" s="24" t="s">
        <v>60</v>
      </c>
      <c r="F84" s="36"/>
      <c r="G84" s="33">
        <v>393</v>
      </c>
      <c r="H84" s="33">
        <v>2761</v>
      </c>
      <c r="I84" s="34">
        <v>930</v>
      </c>
      <c r="J84" s="35">
        <v>1793</v>
      </c>
    </row>
    <row r="85" spans="2:10" ht="13.5" customHeight="1">
      <c r="B85" s="5"/>
      <c r="C85" s="23" t="s">
        <v>46</v>
      </c>
      <c r="D85" s="44"/>
      <c r="E85" s="31" t="s">
        <v>61</v>
      </c>
      <c r="F85" s="31"/>
      <c r="G85" s="7">
        <v>344</v>
      </c>
      <c r="H85" s="7">
        <v>1166</v>
      </c>
      <c r="I85" s="25">
        <v>493</v>
      </c>
      <c r="J85" s="26">
        <v>673</v>
      </c>
    </row>
    <row r="86" spans="2:10" ht="13.5" customHeight="1">
      <c r="B86" s="9"/>
      <c r="C86" s="23" t="s">
        <v>47</v>
      </c>
      <c r="D86" s="42"/>
      <c r="E86" s="24" t="s">
        <v>41</v>
      </c>
      <c r="F86" s="24"/>
      <c r="G86" s="7">
        <v>87</v>
      </c>
      <c r="H86" s="7">
        <v>273</v>
      </c>
      <c r="I86" s="25">
        <v>86</v>
      </c>
      <c r="J86" s="26">
        <v>187</v>
      </c>
    </row>
    <row r="87" spans="2:10" ht="13.5" customHeight="1">
      <c r="B87" s="9"/>
      <c r="C87" s="23" t="s">
        <v>48</v>
      </c>
      <c r="D87" s="42"/>
      <c r="E87" s="24" t="s">
        <v>40</v>
      </c>
      <c r="F87" s="24"/>
      <c r="G87" s="7">
        <v>165</v>
      </c>
      <c r="H87" s="7">
        <v>2708</v>
      </c>
      <c r="I87" s="25">
        <v>525</v>
      </c>
      <c r="J87" s="26">
        <v>2183</v>
      </c>
    </row>
    <row r="88" spans="2:10" ht="13.5" customHeight="1">
      <c r="B88" s="9"/>
      <c r="C88" s="23" t="s">
        <v>49</v>
      </c>
      <c r="D88" s="42"/>
      <c r="E88" s="37" t="s">
        <v>42</v>
      </c>
      <c r="F88" s="37"/>
      <c r="G88" s="7">
        <v>32</v>
      </c>
      <c r="H88" s="7">
        <v>393</v>
      </c>
      <c r="I88" s="25">
        <v>252</v>
      </c>
      <c r="J88" s="26">
        <v>141</v>
      </c>
    </row>
    <row r="89" spans="2:10" ht="13.5" customHeight="1">
      <c r="B89" s="9"/>
      <c r="C89" s="32" t="s">
        <v>50</v>
      </c>
      <c r="D89" s="45"/>
      <c r="E89" s="36" t="s">
        <v>43</v>
      </c>
      <c r="F89" s="37"/>
      <c r="G89" s="7">
        <v>270</v>
      </c>
      <c r="H89" s="33">
        <v>1299</v>
      </c>
      <c r="I89" s="34">
        <v>791</v>
      </c>
      <c r="J89" s="35">
        <v>508</v>
      </c>
    </row>
    <row r="90" spans="2:10" ht="13.5" customHeight="1">
      <c r="B90" s="10"/>
      <c r="C90" s="32" t="s">
        <v>62</v>
      </c>
      <c r="D90" s="45"/>
      <c r="E90" s="36" t="s">
        <v>63</v>
      </c>
      <c r="F90" s="36"/>
      <c r="G90" s="55" t="s">
        <v>71</v>
      </c>
      <c r="H90" s="56" t="s">
        <v>72</v>
      </c>
      <c r="I90" s="57" t="s">
        <v>71</v>
      </c>
      <c r="J90" s="58" t="s">
        <v>71</v>
      </c>
    </row>
    <row r="91" spans="2:10" ht="15" customHeight="1">
      <c r="B91" s="52" t="s">
        <v>69</v>
      </c>
      <c r="C91" s="16"/>
      <c r="D91" s="16"/>
      <c r="E91" s="15"/>
      <c r="F91" s="15"/>
      <c r="G91" s="17"/>
      <c r="H91" s="17"/>
      <c r="I91" s="17"/>
      <c r="J91" s="3" t="s">
        <v>52</v>
      </c>
    </row>
    <row r="92" spans="2:5" ht="12">
      <c r="B92" s="59"/>
      <c r="C92" s="60"/>
      <c r="D92" s="60"/>
      <c r="E92" s="61"/>
    </row>
    <row r="93" spans="2:5" ht="12">
      <c r="B93" s="61"/>
      <c r="C93" s="60"/>
      <c r="D93" s="60"/>
      <c r="E93" s="61"/>
    </row>
  </sheetData>
  <sheetProtection/>
  <mergeCells count="3">
    <mergeCell ref="H3:J3"/>
    <mergeCell ref="G3:G4"/>
    <mergeCell ref="B3:F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3.事  業  所</oddHeader>
    <oddFooter>&amp;C&amp;"ＭＳ Ｐゴシック,標準"&amp;11-27-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第23表 産業(大分類),開設時期(13区分)別民営事業所数及び男女別従業者数産業(大分類),開設時期(13区分)別民営事業所数及び男女別従業者数産業(大分類),開設時期(13区分)別民営事業所数及び男女別従業者数産業(大分類),開設時期(13区分)別民営事業所数及び男女別従業者数産業(大分類),開設時期(13区分)別民営事業所数及び男女別従業者数産業(大分類),開設時期(13区分)別民営事業所数及び男女別従業者数-都道府県,市区町村-都道府県,市区町村(続き)-都道府県,市区町村(続き)-都道府県,市区町村(続き)-都道府県,市区町村(続き)-都道府県,市区町村(続き)</dc:title>
  <dc:subject/>
  <dc:creator>Sinfonica</dc:creator>
  <cp:keywords/>
  <dc:description/>
  <cp:lastModifiedBy>奥林　理恵</cp:lastModifiedBy>
  <cp:lastPrinted>2014-04-04T08:56:52Z</cp:lastPrinted>
  <dcterms:created xsi:type="dcterms:W3CDTF">2003-02-28T02:55:39Z</dcterms:created>
  <dcterms:modified xsi:type="dcterms:W3CDTF">2014-04-04T08:58:57Z</dcterms:modified>
  <cp:category/>
  <cp:version/>
  <cp:contentType/>
  <cp:contentStatus/>
</cp:coreProperties>
</file>