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730" tabRatio="622" activeTab="0"/>
  </bookViews>
  <sheets>
    <sheet name="I-1" sheetId="1" r:id="rId1"/>
    <sheet name="I-2" sheetId="2" r:id="rId2"/>
    <sheet name="Sheet1" sheetId="3" r:id="rId3"/>
  </sheets>
  <externalReferences>
    <externalReference r:id="rId6"/>
  </externalReferences>
  <definedNames>
    <definedName name="_xlnm.Print_Area" localSheetId="1">'I-2'!$A$1:$L$46</definedName>
  </definedNames>
  <calcPr fullCalcOnLoad="1"/>
</workbook>
</file>

<file path=xl/sharedStrings.xml><?xml version="1.0" encoding="utf-8"?>
<sst xmlns="http://schemas.openxmlformats.org/spreadsheetml/2006/main" count="127" uniqueCount="100">
  <si>
    <t>指数</t>
  </si>
  <si>
    <t>対前年</t>
  </si>
  <si>
    <t>上昇率(%)</t>
  </si>
  <si>
    <t>-</t>
  </si>
  <si>
    <t>平成元年</t>
  </si>
  <si>
    <t>年次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</si>
  <si>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</si>
  <si>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</si>
  <si>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</si>
  <si>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</si>
  <si>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</si>
  <si>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</si>
  <si>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</si>
  <si>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</si>
  <si>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</si>
  <si>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</si>
  <si>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</si>
  <si>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</si>
  <si>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</si>
  <si>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</si>
  <si>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</si>
  <si>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</si>
  <si>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</si>
  <si>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</si>
  <si>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 3年</t>
  </si>
  <si>
    <t>平成 4年</t>
  </si>
  <si>
    <t>平成 5年</t>
  </si>
  <si>
    <t>平成 6年</t>
  </si>
  <si>
    <t>平成 7年</t>
  </si>
  <si>
    <t>平成 8年</t>
  </si>
  <si>
    <t>平成 9年</t>
  </si>
  <si>
    <t>全国</t>
  </si>
  <si>
    <t>福井市</t>
  </si>
  <si>
    <t>昭和45年</t>
  </si>
  <si>
    <t>平成 2年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</si>
  <si>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</si>
  <si>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</si>
  <si>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</si>
  <si>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</si>
  <si>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</si>
  <si>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</si>
  <si>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</si>
  <si>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</si>
  <si>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I-1．消費者物価指数</t>
  </si>
  <si>
    <t>平成18年</t>
  </si>
  <si>
    <t>平成19年</t>
  </si>
  <si>
    <t>出典：福井市消費者物価指数</t>
  </si>
  <si>
    <t>資料：福井市年別消費者物価指数</t>
  </si>
  <si>
    <t>※福井県内では福井市の指数のみ公表</t>
  </si>
  <si>
    <t>平成20年</t>
  </si>
  <si>
    <t>平成21年</t>
  </si>
  <si>
    <t>平成22年</t>
  </si>
  <si>
    <t>平成23年</t>
  </si>
  <si>
    <t>※指数：平成22年を100とした割合</t>
  </si>
  <si>
    <t>平成24年</t>
  </si>
  <si>
    <t>平成25年</t>
  </si>
  <si>
    <t>平成26年</t>
  </si>
  <si>
    <t>I-2．県民所得の関連指標</t>
  </si>
  <si>
    <t>経済成長率</t>
  </si>
  <si>
    <t>一人当たり</t>
  </si>
  <si>
    <t>雇用者一人当たり雇用者報酬</t>
  </si>
  <si>
    <t>年度</t>
  </si>
  <si>
    <t>県名目</t>
  </si>
  <si>
    <t>県実質</t>
  </si>
  <si>
    <t>国名目</t>
  </si>
  <si>
    <t>国実質</t>
  </si>
  <si>
    <t>県民所得</t>
  </si>
  <si>
    <t>国民所得</t>
  </si>
  <si>
    <t>県/国</t>
  </si>
  <si>
    <t>(%)</t>
  </si>
  <si>
    <t>（千円）</t>
  </si>
  <si>
    <t>平成13年度</t>
  </si>
  <si>
    <t>-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</si>
  <si>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</si>
  <si>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</si>
  <si>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</si>
  <si>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</si>
  <si>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</si>
  <si>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</si>
  <si>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</si>
  <si>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</si>
  <si>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平成21年度</t>
  </si>
  <si>
    <t>平成22年度</t>
  </si>
  <si>
    <t>平成23年度</t>
  </si>
  <si>
    <t>平成24年度</t>
  </si>
  <si>
    <t>平成25年度</t>
  </si>
  <si>
    <t>※実質経済成長率は連鎖方式</t>
  </si>
  <si>
    <t>資料：福井県民経済計算</t>
  </si>
  <si>
    <t>出典：福井県統計年鑑</t>
  </si>
  <si>
    <t>年度</t>
  </si>
  <si>
    <t>平成 8年度</t>
  </si>
  <si>
    <t>平成 9年度</t>
  </si>
  <si>
    <t>平成10年度</t>
  </si>
  <si>
    <t>平成11年度</t>
  </si>
  <si>
    <t>平成12年度</t>
  </si>
  <si>
    <t>平成17年度</t>
  </si>
  <si>
    <t>平成18年度</t>
  </si>
  <si>
    <t>平成20年度</t>
  </si>
  <si>
    <t>平成23年度</t>
  </si>
  <si>
    <t>平成24年度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</si>
</sst>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\ 0.0"/>
    <numFmt numFmtId="180" formatCode="\ 0.0\ \ "/>
    <numFmt numFmtId="181" formatCode="0.0\ \ "/>
    <numFmt numFmtId="182" formatCode=".0\ \ "/>
    <numFmt numFmtId="183" formatCode="\ 0.0\ "/>
    <numFmt numFmtId="184" formatCode="\ \ 0.0\ "/>
    <numFmt numFmtId="185" formatCode="\ \ 0"/>
    <numFmt numFmtId="186" formatCode="\ \ \ 0.0"/>
    <numFmt numFmtId="187" formatCode="#,##0_ 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176" fontId="8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0" xfId="0" applyFont="1" applyAlignment="1">
      <alignment horizontal="left"/>
    </xf>
    <xf numFmtId="176" fontId="8" fillId="0" borderId="18" xfId="0" applyNumberFormat="1" applyFont="1" applyBorder="1" applyAlignment="1">
      <alignment vertical="center"/>
    </xf>
    <xf numFmtId="0" fontId="8" fillId="0" borderId="12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/>
    </xf>
    <xf numFmtId="0" fontId="8" fillId="0" borderId="27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176" fontId="8" fillId="0" borderId="18" xfId="0" applyNumberFormat="1" applyFont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38" fontId="8" fillId="0" borderId="18" xfId="48" applyFont="1" applyBorder="1" applyAlignment="1" applyProtection="1">
      <alignment vertical="center"/>
      <protection/>
    </xf>
    <xf numFmtId="38" fontId="8" fillId="0" borderId="30" xfId="48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38" fontId="8" fillId="0" borderId="31" xfId="48" applyFont="1" applyBorder="1" applyAlignment="1" applyProtection="1">
      <alignment vertical="center"/>
      <protection/>
    </xf>
    <xf numFmtId="176" fontId="8" fillId="0" borderId="18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8" xfId="48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525"/>
          <c:w val="0.96625"/>
          <c:h val="0.9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Sheet1!$A$11:$A$19</c:f>
              <c:strCache>
                <c:ptCount val="9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  <c:pt idx="7">
                  <c:v>平成24年度</c:v>
                </c:pt>
                <c:pt idx="8">
                  <c:v>平成25年度</c:v>
                </c:pt>
              </c:strCache>
            </c:strRef>
          </c:cat>
          <c:val>
            <c:numRef>
              <c:f>Sheet1!$B$11:$B$19</c:f>
              <c:numCache>
                <c:ptCount val="9"/>
                <c:pt idx="0">
                  <c:v>2872</c:v>
                </c:pt>
                <c:pt idx="1">
                  <c:v>2864</c:v>
                </c:pt>
                <c:pt idx="2">
                  <c:v>2923</c:v>
                </c:pt>
                <c:pt idx="3">
                  <c:v>2753</c:v>
                </c:pt>
                <c:pt idx="4">
                  <c:v>2696</c:v>
                </c:pt>
                <c:pt idx="5">
                  <c:v>2838</c:v>
                </c:pt>
                <c:pt idx="6">
                  <c:v>2845</c:v>
                </c:pt>
                <c:pt idx="7">
                  <c:v>2802</c:v>
                </c:pt>
                <c:pt idx="8">
                  <c:v>2845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Sheet1!$A$11:$A$19</c:f>
              <c:strCache>
                <c:ptCount val="9"/>
                <c:pt idx="0">
                  <c:v>平成17年度</c:v>
                </c:pt>
                <c:pt idx="1">
                  <c:v>平成18年度</c:v>
                </c:pt>
                <c:pt idx="2">
                  <c:v>平成19年度</c:v>
                </c:pt>
                <c:pt idx="3">
                  <c:v>平成20年度</c:v>
                </c:pt>
                <c:pt idx="4">
                  <c:v>平成21年度</c:v>
                </c:pt>
                <c:pt idx="5">
                  <c:v>平成22年度</c:v>
                </c:pt>
                <c:pt idx="6">
                  <c:v>平成23年度</c:v>
                </c:pt>
                <c:pt idx="7">
                  <c:v>平成24年度</c:v>
                </c:pt>
                <c:pt idx="8">
                  <c:v>平成25年度</c:v>
                </c:pt>
              </c:strCache>
            </c:strRef>
          </c:cat>
          <c:val>
            <c:numRef>
              <c:f>Sheet1!$C$11:$C$19</c:f>
              <c:numCache>
                <c:ptCount val="9"/>
                <c:pt idx="0">
                  <c:v>2929</c:v>
                </c:pt>
                <c:pt idx="1">
                  <c:v>2958</c:v>
                </c:pt>
                <c:pt idx="2">
                  <c:v>2978</c:v>
                </c:pt>
                <c:pt idx="3">
                  <c:v>2773</c:v>
                </c:pt>
                <c:pt idx="4">
                  <c:v>2690</c:v>
                </c:pt>
                <c:pt idx="5">
                  <c:v>2755</c:v>
                </c:pt>
                <c:pt idx="6">
                  <c:v>2733</c:v>
                </c:pt>
                <c:pt idx="7">
                  <c:v>2754</c:v>
                </c:pt>
                <c:pt idx="8">
                  <c:v>2821</c:v>
                </c:pt>
              </c:numCache>
            </c:numRef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03580"/>
        <c:crosses val="autoZero"/>
        <c:auto val="1"/>
        <c:lblOffset val="100"/>
        <c:tickLblSkip val="1"/>
        <c:noMultiLvlLbl val="0"/>
      </c:catAx>
      <c:valAx>
        <c:axId val="45503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82115"/>
        <c:crossesAt val="1"/>
        <c:crossBetween val="between"/>
        <c:dispUnits/>
        <c:majorUnit val="10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>
      <xdr:nvSpPr>
        <xdr:cNvPr id="1" name="Oval 1"/>
        <xdr:cNvSpPr>
          <a:spLocks/>
        </xdr:cNvSpPr>
      </xdr:nvSpPr>
      <xdr:spPr>
        <a:xfrm>
          <a:off x="5086350" y="717232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" name="Oval 1"/>
        <xdr:cNvSpPr>
          <a:spLocks/>
        </xdr:cNvSpPr>
      </xdr:nvSpPr>
      <xdr:spPr>
        <a:xfrm>
          <a:off x="6572250" y="14859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23</xdr:row>
      <xdr:rowOff>142875</xdr:rowOff>
    </xdr:from>
    <xdr:to>
      <xdr:col>11</xdr:col>
      <xdr:colOff>257175</xdr:colOff>
      <xdr:row>45</xdr:row>
      <xdr:rowOff>85725</xdr:rowOff>
    </xdr:to>
    <xdr:graphicFrame>
      <xdr:nvGraphicFramePr>
        <xdr:cNvPr id="2" name="グラフ 2"/>
        <xdr:cNvGraphicFramePr/>
      </xdr:nvGraphicFramePr>
      <xdr:xfrm>
        <a:off x="676275" y="5915025"/>
        <a:ext cx="5648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24</xdr:row>
      <xdr:rowOff>19050</xdr:rowOff>
    </xdr:from>
    <xdr:to>
      <xdr:col>8</xdr:col>
      <xdr:colOff>257175</xdr:colOff>
      <xdr:row>25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2724150" y="5962650"/>
          <a:ext cx="18002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一人当たり所得の推移</a:t>
          </a:r>
        </a:p>
      </xdr:txBody>
    </xdr:sp>
    <xdr:clientData/>
  </xdr:twoCellAnchor>
  <xdr:twoCellAnchor>
    <xdr:from>
      <xdr:col>10</xdr:col>
      <xdr:colOff>428625</xdr:colOff>
      <xdr:row>32</xdr:row>
      <xdr:rowOff>57150</xdr:rowOff>
    </xdr:from>
    <xdr:to>
      <xdr:col>10</xdr:col>
      <xdr:colOff>609600</xdr:colOff>
      <xdr:row>33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5848350" y="7372350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国</a:t>
          </a:r>
        </a:p>
      </xdr:txBody>
    </xdr:sp>
    <xdr:clientData/>
  </xdr:twoCellAnchor>
  <xdr:twoCellAnchor>
    <xdr:from>
      <xdr:col>10</xdr:col>
      <xdr:colOff>152400</xdr:colOff>
      <xdr:row>29</xdr:row>
      <xdr:rowOff>19050</xdr:rowOff>
    </xdr:from>
    <xdr:to>
      <xdr:col>11</xdr:col>
      <xdr:colOff>19050</xdr:colOff>
      <xdr:row>30</xdr:row>
      <xdr:rowOff>19050</xdr:rowOff>
    </xdr:to>
    <xdr:sp>
      <xdr:nvSpPr>
        <xdr:cNvPr id="5" name="Rectangle 5"/>
        <xdr:cNvSpPr>
          <a:spLocks/>
        </xdr:cNvSpPr>
      </xdr:nvSpPr>
      <xdr:spPr>
        <a:xfrm>
          <a:off x="5572125" y="68199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福井県</a:t>
          </a:r>
        </a:p>
      </xdr:txBody>
    </xdr:sp>
    <xdr:clientData/>
  </xdr:twoCellAnchor>
  <xdr:twoCellAnchor>
    <xdr:from>
      <xdr:col>2</xdr:col>
      <xdr:colOff>266700</xdr:colOff>
      <xdr:row>24</xdr:row>
      <xdr:rowOff>57150</xdr:rowOff>
    </xdr:from>
    <xdr:to>
      <xdr:col>3</xdr:col>
      <xdr:colOff>57150</xdr:colOff>
      <xdr:row>25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1200150" y="6000750"/>
          <a:ext cx="295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-2(&#28168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2"/>
      <sheetName val="Sheet1"/>
    </sheetNames>
    <sheetDataSet>
      <sheetData sheetId="1">
        <row r="11">
          <cell r="A11" t="str">
            <v>平成17年度</v>
          </cell>
          <cell r="B11">
            <v>2872</v>
          </cell>
          <cell r="C11">
            <v>2929</v>
          </cell>
        </row>
        <row r="12">
          <cell r="A12" t="str">
            <v>平成18年度</v>
          </cell>
          <cell r="B12">
            <v>2864</v>
          </cell>
          <cell r="C12">
            <v>2958</v>
          </cell>
        </row>
        <row r="13">
          <cell r="A13" t="str">
            <v>平成19年度</v>
          </cell>
          <cell r="B13">
            <v>2923</v>
          </cell>
          <cell r="C13">
            <v>2978</v>
          </cell>
        </row>
        <row r="14">
          <cell r="A14" t="str">
            <v>平成20年度</v>
          </cell>
          <cell r="B14">
            <v>2753</v>
          </cell>
          <cell r="C14">
            <v>2773</v>
          </cell>
        </row>
        <row r="15">
          <cell r="A15" t="str">
            <v>平成21年度</v>
          </cell>
          <cell r="B15">
            <v>2696</v>
          </cell>
          <cell r="C15">
            <v>2690</v>
          </cell>
        </row>
        <row r="16">
          <cell r="A16" t="str">
            <v>平成22年度</v>
          </cell>
          <cell r="B16">
            <v>2838</v>
          </cell>
          <cell r="C16">
            <v>2755</v>
          </cell>
        </row>
        <row r="17">
          <cell r="A17" t="str">
            <v>平成23年度</v>
          </cell>
          <cell r="B17">
            <v>2845</v>
          </cell>
          <cell r="C17">
            <v>2733</v>
          </cell>
        </row>
        <row r="18">
          <cell r="A18" t="str">
            <v>平成24年度</v>
          </cell>
          <cell r="B18">
            <v>2802</v>
          </cell>
          <cell r="C18">
            <v>2754</v>
          </cell>
        </row>
        <row r="19">
          <cell r="A19" t="str">
            <v>平成25年度</v>
          </cell>
          <cell r="B19">
            <v>2845</v>
          </cell>
          <cell r="C19">
            <v>2821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zoomScalePageLayoutView="0" workbookViewId="0" topLeftCell="A4">
      <selection activeCell="H50" sqref="H50"/>
    </sheetView>
  </sheetViews>
  <sheetFormatPr defaultColWidth="9.00390625" defaultRowHeight="13.5"/>
  <cols>
    <col min="1" max="1" width="3.625" style="14" customWidth="1"/>
    <col min="2" max="2" width="12.625" style="15" customWidth="1"/>
    <col min="3" max="6" width="12.625" style="14" customWidth="1"/>
    <col min="7" max="7" width="8.125" style="14" customWidth="1"/>
    <col min="8" max="8" width="9.125" style="14" customWidth="1"/>
    <col min="9" max="9" width="8.125" style="14" customWidth="1"/>
    <col min="10" max="10" width="9.125" style="14" customWidth="1"/>
    <col min="11" max="11" width="8.125" style="14" customWidth="1"/>
    <col min="12" max="12" width="9.125" style="14" customWidth="1"/>
    <col min="13" max="13" width="8.125" style="14" customWidth="1"/>
    <col min="14" max="14" width="9.25390625" style="14" customWidth="1"/>
    <col min="15" max="16384" width="9.00390625" style="14" customWidth="1"/>
  </cols>
  <sheetData>
    <row r="1" spans="1:6" s="3" customFormat="1" ht="30" customHeight="1">
      <c r="A1" s="16" t="s">
        <v>43</v>
      </c>
      <c r="B1" s="1"/>
      <c r="C1" s="2"/>
      <c r="D1" s="2"/>
      <c r="E1" s="2"/>
      <c r="F1" s="2"/>
    </row>
    <row r="2" spans="1:6" ht="12.75" customHeight="1">
      <c r="A2" s="3"/>
      <c r="B2" s="7"/>
      <c r="C2" s="4"/>
      <c r="D2" s="4"/>
      <c r="E2" s="4"/>
      <c r="F2" s="5"/>
    </row>
    <row r="3" spans="2:6" s="6" customFormat="1" ht="15" customHeight="1">
      <c r="B3" s="18"/>
      <c r="C3" s="25" t="s">
        <v>31</v>
      </c>
      <c r="D3" s="25"/>
      <c r="E3" s="25" t="s">
        <v>32</v>
      </c>
      <c r="F3" s="25"/>
    </row>
    <row r="4" spans="2:6" s="6" customFormat="1" ht="13.5" customHeight="1">
      <c r="B4" s="19" t="s">
        <v>5</v>
      </c>
      <c r="C4" s="26" t="s">
        <v>0</v>
      </c>
      <c r="D4" s="20" t="s">
        <v>1</v>
      </c>
      <c r="E4" s="26" t="s">
        <v>0</v>
      </c>
      <c r="F4" s="20" t="s">
        <v>1</v>
      </c>
    </row>
    <row r="5" spans="2:6" s="6" customFormat="1" ht="13.5" customHeight="1">
      <c r="B5" s="21"/>
      <c r="C5" s="27"/>
      <c r="D5" s="22" t="s">
        <v>2</v>
      </c>
      <c r="E5" s="27"/>
      <c r="F5" s="22" t="s">
        <v>2</v>
      </c>
    </row>
    <row r="6" spans="2:6" s="8" customFormat="1" ht="15" customHeight="1">
      <c r="B6" s="13" t="s">
        <v>33</v>
      </c>
      <c r="C6" s="9">
        <v>32.6</v>
      </c>
      <c r="D6" s="17" t="s">
        <v>3</v>
      </c>
      <c r="E6" s="9">
        <v>33.2</v>
      </c>
      <c r="F6" s="17" t="s">
        <v>3</v>
      </c>
    </row>
    <row r="7" spans="2:6" s="8" customFormat="1" ht="15" customHeight="1">
      <c r="B7" s="12" t="s">
        <v>6</v>
      </c>
      <c r="C7" s="9">
        <v>34.8</v>
      </c>
      <c r="D7" s="10">
        <v>6.3</v>
      </c>
      <c r="E7" s="9">
        <v>35.4</v>
      </c>
      <c r="F7" s="10">
        <v>6.5</v>
      </c>
    </row>
    <row r="8" spans="2:6" s="8" customFormat="1" ht="15" customHeight="1">
      <c r="B8" s="12" t="s">
        <v>7</v>
      </c>
      <c r="C8" s="9">
        <v>36.4</v>
      </c>
      <c r="D8" s="10">
        <v>4.9</v>
      </c>
      <c r="E8" s="9">
        <v>37.8</v>
      </c>
      <c r="F8" s="10">
        <v>6.7</v>
      </c>
    </row>
    <row r="9" spans="2:6" s="8" customFormat="1" ht="15" customHeight="1">
      <c r="B9" s="12" t="s">
        <v>8</v>
      </c>
      <c r="C9" s="9">
        <v>40.7</v>
      </c>
      <c r="D9" s="10">
        <v>11.7</v>
      </c>
      <c r="E9" s="9">
        <v>42.2</v>
      </c>
      <c r="F9" s="10">
        <v>11.8</v>
      </c>
    </row>
    <row r="10" spans="2:6" s="8" customFormat="1" ht="15" customHeight="1">
      <c r="B10" s="12" t="s">
        <v>9</v>
      </c>
      <c r="C10" s="9">
        <v>50.1</v>
      </c>
      <c r="D10" s="10">
        <v>23.2</v>
      </c>
      <c r="E10" s="9">
        <v>51.6</v>
      </c>
      <c r="F10" s="10">
        <v>22.3</v>
      </c>
    </row>
    <row r="11" spans="2:6" s="8" customFormat="1" ht="15" customHeight="1">
      <c r="B11" s="12" t="s">
        <v>10</v>
      </c>
      <c r="C11" s="9">
        <v>56</v>
      </c>
      <c r="D11" s="10">
        <v>11.7</v>
      </c>
      <c r="E11" s="9">
        <v>57.6</v>
      </c>
      <c r="F11" s="10">
        <v>11.6</v>
      </c>
    </row>
    <row r="12" spans="2:6" s="8" customFormat="1" ht="15" customHeight="1">
      <c r="B12" s="12" t="s">
        <v>11</v>
      </c>
      <c r="C12" s="9">
        <v>61.3</v>
      </c>
      <c r="D12" s="10">
        <v>9.4</v>
      </c>
      <c r="E12" s="9">
        <v>63.1</v>
      </c>
      <c r="F12" s="10">
        <v>9.5</v>
      </c>
    </row>
    <row r="13" spans="2:6" s="8" customFormat="1" ht="15" customHeight="1">
      <c r="B13" s="12" t="s">
        <v>12</v>
      </c>
      <c r="C13" s="9">
        <v>66.2</v>
      </c>
      <c r="D13" s="10">
        <v>8.1</v>
      </c>
      <c r="E13" s="9">
        <v>67.7</v>
      </c>
      <c r="F13" s="10">
        <v>7.4</v>
      </c>
    </row>
    <row r="14" spans="2:6" s="8" customFormat="1" ht="15" customHeight="1">
      <c r="B14" s="12" t="s">
        <v>13</v>
      </c>
      <c r="C14" s="9">
        <v>69.1</v>
      </c>
      <c r="D14" s="10">
        <v>4.2</v>
      </c>
      <c r="E14" s="9">
        <v>70.3</v>
      </c>
      <c r="F14" s="10">
        <v>3.7</v>
      </c>
    </row>
    <row r="15" spans="2:6" s="8" customFormat="1" ht="15" customHeight="1">
      <c r="B15" s="12" t="s">
        <v>14</v>
      </c>
      <c r="C15" s="9">
        <v>71.6</v>
      </c>
      <c r="D15" s="10">
        <v>3.7</v>
      </c>
      <c r="E15" s="9">
        <v>72.3</v>
      </c>
      <c r="F15" s="10">
        <v>3</v>
      </c>
    </row>
    <row r="16" spans="2:6" s="8" customFormat="1" ht="15" customHeight="1">
      <c r="B16" s="12" t="s">
        <v>15</v>
      </c>
      <c r="C16" s="9">
        <v>77.2</v>
      </c>
      <c r="D16" s="10">
        <v>7.7</v>
      </c>
      <c r="E16" s="9">
        <v>78.1</v>
      </c>
      <c r="F16" s="10">
        <v>8</v>
      </c>
    </row>
    <row r="17" spans="2:6" s="8" customFormat="1" ht="15" customHeight="1">
      <c r="B17" s="12" t="s">
        <v>16</v>
      </c>
      <c r="C17" s="9">
        <v>80.9</v>
      </c>
      <c r="D17" s="10">
        <v>4.9</v>
      </c>
      <c r="E17" s="9">
        <v>82.6</v>
      </c>
      <c r="F17" s="10">
        <v>5.7</v>
      </c>
    </row>
    <row r="18" spans="2:6" s="8" customFormat="1" ht="15" customHeight="1">
      <c r="B18" s="12" t="s">
        <v>17</v>
      </c>
      <c r="C18" s="9">
        <v>83.2</v>
      </c>
      <c r="D18" s="10">
        <v>2.8</v>
      </c>
      <c r="E18" s="9">
        <v>85.2</v>
      </c>
      <c r="F18" s="10">
        <v>3.2</v>
      </c>
    </row>
    <row r="19" spans="2:6" s="8" customFormat="1" ht="15" customHeight="1">
      <c r="B19" s="12" t="s">
        <v>18</v>
      </c>
      <c r="C19" s="9">
        <v>84.7</v>
      </c>
      <c r="D19" s="10">
        <v>1.9</v>
      </c>
      <c r="E19" s="9">
        <v>86.9</v>
      </c>
      <c r="F19" s="10">
        <v>1.9</v>
      </c>
    </row>
    <row r="20" spans="2:6" s="8" customFormat="1" ht="15" customHeight="1">
      <c r="B20" s="12" t="s">
        <v>19</v>
      </c>
      <c r="C20" s="9">
        <v>86.7</v>
      </c>
      <c r="D20" s="10">
        <v>2.3</v>
      </c>
      <c r="E20" s="9">
        <v>89</v>
      </c>
      <c r="F20" s="10">
        <v>2.4</v>
      </c>
    </row>
    <row r="21" spans="2:6" s="8" customFormat="1" ht="15" customHeight="1">
      <c r="B21" s="12" t="s">
        <v>20</v>
      </c>
      <c r="C21" s="9">
        <v>88.4</v>
      </c>
      <c r="D21" s="10">
        <v>2</v>
      </c>
      <c r="E21" s="9">
        <v>91</v>
      </c>
      <c r="F21" s="10">
        <v>2.3</v>
      </c>
    </row>
    <row r="22" spans="2:6" s="8" customFormat="1" ht="15" customHeight="1">
      <c r="B22" s="12" t="s">
        <v>21</v>
      </c>
      <c r="C22" s="9">
        <v>89</v>
      </c>
      <c r="D22" s="10">
        <v>0.6</v>
      </c>
      <c r="E22" s="9">
        <v>91.4</v>
      </c>
      <c r="F22" s="10">
        <v>0.4</v>
      </c>
    </row>
    <row r="23" spans="2:6" s="8" customFormat="1" ht="15" customHeight="1">
      <c r="B23" s="12" t="s">
        <v>22</v>
      </c>
      <c r="C23" s="9">
        <v>89</v>
      </c>
      <c r="D23" s="10">
        <v>0.1</v>
      </c>
      <c r="E23" s="9">
        <v>91.5</v>
      </c>
      <c r="F23" s="10">
        <v>0.1</v>
      </c>
    </row>
    <row r="24" spans="2:6" s="8" customFormat="1" ht="15" customHeight="1">
      <c r="B24" s="12" t="s">
        <v>23</v>
      </c>
      <c r="C24" s="9">
        <v>89.7</v>
      </c>
      <c r="D24" s="10">
        <v>0.7</v>
      </c>
      <c r="E24" s="9">
        <v>91.9</v>
      </c>
      <c r="F24" s="10">
        <v>0.4</v>
      </c>
    </row>
    <row r="25" spans="2:6" s="8" customFormat="1" ht="15" customHeight="1">
      <c r="B25" s="12" t="s">
        <v>4</v>
      </c>
      <c r="C25" s="9">
        <v>91.7</v>
      </c>
      <c r="D25" s="10">
        <v>2.3</v>
      </c>
      <c r="E25" s="9">
        <v>93.9</v>
      </c>
      <c r="F25" s="10">
        <v>2.2</v>
      </c>
    </row>
    <row r="26" spans="2:6" s="8" customFormat="1" ht="15" customHeight="1">
      <c r="B26" s="12" t="s">
        <v>34</v>
      </c>
      <c r="C26" s="9">
        <v>94.5</v>
      </c>
      <c r="D26" s="10">
        <v>3.1</v>
      </c>
      <c r="E26" s="9">
        <v>97.1</v>
      </c>
      <c r="F26" s="10">
        <v>3.5</v>
      </c>
    </row>
    <row r="27" spans="2:6" s="8" customFormat="1" ht="15" customHeight="1">
      <c r="B27" s="12" t="s">
        <v>24</v>
      </c>
      <c r="C27" s="9">
        <v>97.6</v>
      </c>
      <c r="D27" s="10">
        <v>3.3</v>
      </c>
      <c r="E27" s="9">
        <v>100.3</v>
      </c>
      <c r="F27" s="10">
        <v>3.3</v>
      </c>
    </row>
    <row r="28" spans="2:6" s="8" customFormat="1" ht="15" customHeight="1">
      <c r="B28" s="12" t="s">
        <v>25</v>
      </c>
      <c r="C28" s="9">
        <v>99.3</v>
      </c>
      <c r="D28" s="10">
        <v>1.6</v>
      </c>
      <c r="E28" s="9">
        <v>101.3</v>
      </c>
      <c r="F28" s="10">
        <v>1</v>
      </c>
    </row>
    <row r="29" spans="2:6" s="8" customFormat="1" ht="15" customHeight="1">
      <c r="B29" s="12" t="s">
        <v>26</v>
      </c>
      <c r="C29" s="9">
        <v>100.6</v>
      </c>
      <c r="D29" s="10">
        <v>1.3</v>
      </c>
      <c r="E29" s="9">
        <v>102.2</v>
      </c>
      <c r="F29" s="10">
        <v>0.9</v>
      </c>
    </row>
    <row r="30" spans="2:6" s="8" customFormat="1" ht="15" customHeight="1">
      <c r="B30" s="12" t="s">
        <v>27</v>
      </c>
      <c r="C30" s="9">
        <v>101.2</v>
      </c>
      <c r="D30" s="10">
        <v>0.7</v>
      </c>
      <c r="E30" s="9">
        <v>102.6</v>
      </c>
      <c r="F30" s="10">
        <v>0.4</v>
      </c>
    </row>
    <row r="31" spans="2:6" s="8" customFormat="1" ht="15" customHeight="1">
      <c r="B31" s="12" t="s">
        <v>28</v>
      </c>
      <c r="C31" s="9">
        <v>101.1</v>
      </c>
      <c r="D31" s="10">
        <v>-0.1</v>
      </c>
      <c r="E31" s="9">
        <v>102.2</v>
      </c>
      <c r="F31" s="10">
        <v>-0.4</v>
      </c>
    </row>
    <row r="32" spans="2:6" s="8" customFormat="1" ht="15" customHeight="1">
      <c r="B32" s="12" t="s">
        <v>29</v>
      </c>
      <c r="C32" s="9">
        <v>101.2</v>
      </c>
      <c r="D32" s="10">
        <v>0.1</v>
      </c>
      <c r="E32" s="9">
        <v>101.6</v>
      </c>
      <c r="F32" s="10">
        <v>-0.6</v>
      </c>
    </row>
    <row r="33" spans="2:6" s="8" customFormat="1" ht="15" customHeight="1">
      <c r="B33" s="12" t="s">
        <v>30</v>
      </c>
      <c r="C33" s="9">
        <v>103.1</v>
      </c>
      <c r="D33" s="10">
        <v>1.8</v>
      </c>
      <c r="E33" s="9">
        <v>103.3</v>
      </c>
      <c r="F33" s="10">
        <v>1.7</v>
      </c>
    </row>
    <row r="34" spans="2:6" s="8" customFormat="1" ht="15" customHeight="1">
      <c r="B34" s="12" t="s">
        <v>35</v>
      </c>
      <c r="C34" s="9">
        <v>103.7</v>
      </c>
      <c r="D34" s="10">
        <v>0.6</v>
      </c>
      <c r="E34" s="9">
        <v>104.6</v>
      </c>
      <c r="F34" s="10">
        <v>1.3</v>
      </c>
    </row>
    <row r="35" spans="2:6" s="8" customFormat="1" ht="15" customHeight="1">
      <c r="B35" s="12" t="s">
        <v>36</v>
      </c>
      <c r="C35" s="9">
        <v>103.4</v>
      </c>
      <c r="D35" s="10">
        <v>-0.3</v>
      </c>
      <c r="E35" s="9">
        <v>104.3</v>
      </c>
      <c r="F35" s="10">
        <v>-0.3</v>
      </c>
    </row>
    <row r="36" spans="2:6" s="8" customFormat="1" ht="15" customHeight="1">
      <c r="B36" s="12" t="s">
        <v>37</v>
      </c>
      <c r="C36" s="9">
        <v>102.7</v>
      </c>
      <c r="D36" s="10">
        <v>-0.7</v>
      </c>
      <c r="E36" s="9">
        <v>104</v>
      </c>
      <c r="F36" s="10">
        <v>-0.3</v>
      </c>
    </row>
    <row r="37" spans="2:6" s="8" customFormat="1" ht="15" customHeight="1">
      <c r="B37" s="12" t="s">
        <v>38</v>
      </c>
      <c r="C37" s="9">
        <v>101.9</v>
      </c>
      <c r="D37" s="10">
        <v>-0.7</v>
      </c>
      <c r="E37" s="9">
        <v>102.6</v>
      </c>
      <c r="F37" s="10">
        <v>-1.4</v>
      </c>
    </row>
    <row r="38" spans="2:6" s="8" customFormat="1" ht="15" customHeight="1">
      <c r="B38" s="12" t="s">
        <v>39</v>
      </c>
      <c r="C38" s="9">
        <v>101</v>
      </c>
      <c r="D38" s="10">
        <v>-0.9</v>
      </c>
      <c r="E38" s="9">
        <v>100.8</v>
      </c>
      <c r="F38" s="10">
        <v>-1.7</v>
      </c>
    </row>
    <row r="39" spans="2:6" s="8" customFormat="1" ht="15" customHeight="1">
      <c r="B39" s="12" t="s">
        <v>40</v>
      </c>
      <c r="C39" s="9">
        <v>100.7</v>
      </c>
      <c r="D39" s="10">
        <v>-0.3</v>
      </c>
      <c r="E39" s="9">
        <v>100.2</v>
      </c>
      <c r="F39" s="10">
        <v>-0.6</v>
      </c>
    </row>
    <row r="40" spans="2:6" s="8" customFormat="1" ht="15" customHeight="1">
      <c r="B40" s="12" t="s">
        <v>41</v>
      </c>
      <c r="C40" s="9">
        <v>100.7</v>
      </c>
      <c r="D40" s="10">
        <v>0</v>
      </c>
      <c r="E40" s="9">
        <v>100.6</v>
      </c>
      <c r="F40" s="10">
        <v>0.4</v>
      </c>
    </row>
    <row r="41" spans="2:6" s="8" customFormat="1" ht="15" customHeight="1">
      <c r="B41" s="12" t="s">
        <v>42</v>
      </c>
      <c r="C41" s="9">
        <v>100.4</v>
      </c>
      <c r="D41" s="10">
        <v>-0.3</v>
      </c>
      <c r="E41" s="9">
        <v>100.9</v>
      </c>
      <c r="F41" s="10">
        <v>0.3</v>
      </c>
    </row>
    <row r="42" spans="2:6" s="8" customFormat="1" ht="15" customHeight="1">
      <c r="B42" s="12" t="s">
        <v>44</v>
      </c>
      <c r="C42" s="9">
        <v>100.7</v>
      </c>
      <c r="D42" s="10">
        <v>0.3</v>
      </c>
      <c r="E42" s="9">
        <v>101.2</v>
      </c>
      <c r="F42" s="10">
        <v>0.3</v>
      </c>
    </row>
    <row r="43" spans="2:6" s="8" customFormat="1" ht="15" customHeight="1">
      <c r="B43" s="12" t="s">
        <v>45</v>
      </c>
      <c r="C43" s="9">
        <v>100.7</v>
      </c>
      <c r="D43" s="10">
        <v>0</v>
      </c>
      <c r="E43" s="9">
        <v>101</v>
      </c>
      <c r="F43" s="10">
        <v>-0.20000000000000284</v>
      </c>
    </row>
    <row r="44" spans="2:6" ht="15" customHeight="1">
      <c r="B44" s="12" t="s">
        <v>49</v>
      </c>
      <c r="C44" s="9">
        <v>102.1</v>
      </c>
      <c r="D44" s="10">
        <v>1.4</v>
      </c>
      <c r="E44" s="9">
        <v>102.4</v>
      </c>
      <c r="F44" s="10">
        <v>1.4</v>
      </c>
    </row>
    <row r="45" spans="2:6" ht="15" customHeight="1">
      <c r="B45" s="12" t="s">
        <v>50</v>
      </c>
      <c r="C45" s="9">
        <v>100.7</v>
      </c>
      <c r="D45" s="10">
        <v>-1.4</v>
      </c>
      <c r="E45" s="9">
        <v>101.4</v>
      </c>
      <c r="F45" s="10">
        <v>-1</v>
      </c>
    </row>
    <row r="46" spans="2:6" ht="15" customHeight="1">
      <c r="B46" s="12" t="s">
        <v>51</v>
      </c>
      <c r="C46" s="9">
        <v>100</v>
      </c>
      <c r="D46" s="10">
        <v>-0.7</v>
      </c>
      <c r="E46" s="9">
        <v>100</v>
      </c>
      <c r="F46" s="10">
        <v>-1.4</v>
      </c>
    </row>
    <row r="47" spans="2:6" ht="15" customHeight="1">
      <c r="B47" s="12" t="s">
        <v>52</v>
      </c>
      <c r="C47" s="9">
        <v>99.7</v>
      </c>
      <c r="D47" s="10">
        <v>-0.3</v>
      </c>
      <c r="E47" s="9">
        <v>99.2</v>
      </c>
      <c r="F47" s="10">
        <v>-0.9</v>
      </c>
    </row>
    <row r="48" spans="2:6" ht="15" customHeight="1">
      <c r="B48" s="12" t="s">
        <v>54</v>
      </c>
      <c r="C48" s="9">
        <v>99.7</v>
      </c>
      <c r="D48" s="10">
        <v>0</v>
      </c>
      <c r="E48" s="9">
        <v>99.4</v>
      </c>
      <c r="F48" s="10">
        <v>0.2</v>
      </c>
    </row>
    <row r="49" spans="2:6" ht="15" customHeight="1">
      <c r="B49" s="12" t="s">
        <v>55</v>
      </c>
      <c r="C49" s="9">
        <v>100</v>
      </c>
      <c r="D49" s="10">
        <v>0.4</v>
      </c>
      <c r="E49" s="9">
        <v>99.6</v>
      </c>
      <c r="F49" s="10">
        <v>0.2</v>
      </c>
    </row>
    <row r="50" spans="2:6" ht="15" customHeight="1">
      <c r="B50" s="12" t="s">
        <v>56</v>
      </c>
      <c r="C50" s="24">
        <v>102.8</v>
      </c>
      <c r="D50" s="10">
        <v>2.7</v>
      </c>
      <c r="E50" s="24">
        <v>102.3</v>
      </c>
      <c r="F50" s="10">
        <v>2.8</v>
      </c>
    </row>
    <row r="51" spans="2:6" ht="13.5">
      <c r="B51" s="23" t="s">
        <v>53</v>
      </c>
      <c r="F51" s="11" t="s">
        <v>47</v>
      </c>
    </row>
    <row r="52" spans="2:6" ht="13.5">
      <c r="B52" s="23" t="s">
        <v>48</v>
      </c>
      <c r="F52" s="11" t="s">
        <v>46</v>
      </c>
    </row>
    <row r="132" ht="12.75" customHeight="1"/>
  </sheetData>
  <sheetProtection/>
  <mergeCells count="4">
    <mergeCell ref="C3:D3"/>
    <mergeCell ref="E3:F3"/>
    <mergeCell ref="C4:C5"/>
    <mergeCell ref="E4:E5"/>
  </mergeCells>
  <printOptions/>
  <pageMargins left="0.5905511811023623" right="0.5905511811023623" top="0.61" bottom="0.59" header="0.3937007874015748" footer="0.3937007874015748"/>
  <pageSetup horizontalDpi="600" verticalDpi="600" orientation="portrait" paperSize="9" r:id="rId2"/>
  <headerFooter alignWithMargins="0">
    <oddHeader>&amp;R9.経      済</oddHeader>
    <oddFooter>&amp;C-55-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PageLayoutView="0" workbookViewId="0" topLeftCell="A16">
      <selection activeCell="G18" sqref="G18:H18"/>
    </sheetView>
  </sheetViews>
  <sheetFormatPr defaultColWidth="9.00390625" defaultRowHeight="13.5"/>
  <cols>
    <col min="1" max="1" width="3.625" style="28" customWidth="1"/>
    <col min="2" max="2" width="8.625" style="52" customWidth="1"/>
    <col min="3" max="6" width="6.625" style="28" customWidth="1"/>
    <col min="7" max="8" width="8.625" style="28" customWidth="1"/>
    <col min="9" max="9" width="6.625" style="28" customWidth="1"/>
    <col min="10" max="11" width="8.50390625" style="28" customWidth="1"/>
    <col min="12" max="12" width="6.625" style="28" customWidth="1"/>
    <col min="13" max="13" width="8.125" style="28" customWidth="1"/>
    <col min="14" max="14" width="9.125" style="28" customWidth="1"/>
    <col min="15" max="16384" width="9.00390625" style="28" customWidth="1"/>
  </cols>
  <sheetData>
    <row r="1" spans="1:12" ht="30" customHeight="1">
      <c r="A1" s="16" t="s">
        <v>57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 customHeight="1">
      <c r="B2" s="7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s="6" customFormat="1" ht="15" customHeight="1">
      <c r="B3" s="29"/>
      <c r="C3" s="30" t="s">
        <v>58</v>
      </c>
      <c r="D3" s="31"/>
      <c r="E3" s="31"/>
      <c r="F3" s="32"/>
      <c r="G3" s="30" t="s">
        <v>59</v>
      </c>
      <c r="H3" s="31"/>
      <c r="I3" s="32"/>
      <c r="J3" s="30" t="s">
        <v>60</v>
      </c>
      <c r="K3" s="31"/>
      <c r="L3" s="32"/>
    </row>
    <row r="4" spans="2:12" s="6" customFormat="1" ht="18" customHeight="1">
      <c r="B4" s="19" t="s">
        <v>61</v>
      </c>
      <c r="C4" s="33" t="s">
        <v>62</v>
      </c>
      <c r="D4" s="20" t="s">
        <v>63</v>
      </c>
      <c r="E4" s="34" t="s">
        <v>64</v>
      </c>
      <c r="F4" s="20" t="s">
        <v>65</v>
      </c>
      <c r="G4" s="33" t="s">
        <v>66</v>
      </c>
      <c r="H4" s="35" t="s">
        <v>67</v>
      </c>
      <c r="I4" s="36" t="s">
        <v>68</v>
      </c>
      <c r="J4" s="33" t="s">
        <v>66</v>
      </c>
      <c r="K4" s="35" t="s">
        <v>67</v>
      </c>
      <c r="L4" s="36" t="s">
        <v>68</v>
      </c>
    </row>
    <row r="5" spans="2:12" s="6" customFormat="1" ht="13.5" customHeight="1">
      <c r="B5" s="37"/>
      <c r="C5" s="38" t="s">
        <v>69</v>
      </c>
      <c r="D5" s="39" t="s">
        <v>69</v>
      </c>
      <c r="E5" s="38" t="s">
        <v>69</v>
      </c>
      <c r="F5" s="39" t="s">
        <v>69</v>
      </c>
      <c r="G5" s="40" t="s">
        <v>70</v>
      </c>
      <c r="H5" s="41" t="s">
        <v>70</v>
      </c>
      <c r="I5" s="39" t="s">
        <v>69</v>
      </c>
      <c r="J5" s="40" t="s">
        <v>70</v>
      </c>
      <c r="K5" s="41" t="s">
        <v>70</v>
      </c>
      <c r="L5" s="39" t="s">
        <v>69</v>
      </c>
    </row>
    <row r="6" spans="2:12" s="8" customFormat="1" ht="22.5" customHeight="1">
      <c r="B6" s="12" t="s">
        <v>71</v>
      </c>
      <c r="C6" s="42" t="s">
        <v>72</v>
      </c>
      <c r="D6" s="43" t="s">
        <v>72</v>
      </c>
      <c r="E6" s="44" t="s">
        <v>72</v>
      </c>
      <c r="F6" s="43" t="s">
        <v>72</v>
      </c>
      <c r="G6" s="45">
        <v>2856</v>
      </c>
      <c r="H6" s="46">
        <v>2883</v>
      </c>
      <c r="I6" s="47">
        <v>99.1</v>
      </c>
      <c r="J6" s="48">
        <v>4490</v>
      </c>
      <c r="K6" s="46">
        <v>4941</v>
      </c>
      <c r="L6" s="47">
        <f aca="true" t="shared" si="0" ref="L6:L16">ROUND(J6/K6*100,1)</f>
        <v>90.9</v>
      </c>
    </row>
    <row r="7" spans="2:12" s="8" customFormat="1" ht="22.5" customHeight="1">
      <c r="B7" s="12" t="s">
        <v>73</v>
      </c>
      <c r="C7" s="49">
        <v>-0.6</v>
      </c>
      <c r="D7" s="47">
        <v>2.2</v>
      </c>
      <c r="E7" s="50">
        <v>-0.7</v>
      </c>
      <c r="F7" s="47">
        <v>1.1</v>
      </c>
      <c r="G7" s="45">
        <v>2855</v>
      </c>
      <c r="H7" s="46">
        <v>2855</v>
      </c>
      <c r="I7" s="47">
        <f aca="true" t="shared" si="1" ref="I7:I16">ROUND(G7/H7*100,1)</f>
        <v>100</v>
      </c>
      <c r="J7" s="48">
        <v>4445</v>
      </c>
      <c r="K7" s="46">
        <v>4822</v>
      </c>
      <c r="L7" s="47">
        <f t="shared" si="0"/>
        <v>92.2</v>
      </c>
    </row>
    <row r="8" spans="2:12" s="8" customFormat="1" ht="22.5" customHeight="1">
      <c r="B8" s="12" t="s">
        <v>74</v>
      </c>
      <c r="C8" s="51">
        <v>-0.9</v>
      </c>
      <c r="D8" s="47">
        <v>0.9</v>
      </c>
      <c r="E8" s="50">
        <v>0.8</v>
      </c>
      <c r="F8" s="47">
        <v>2.3</v>
      </c>
      <c r="G8" s="45">
        <v>2857</v>
      </c>
      <c r="H8" s="46">
        <v>2883</v>
      </c>
      <c r="I8" s="47">
        <f t="shared" si="1"/>
        <v>99.1</v>
      </c>
      <c r="J8" s="48">
        <v>4314</v>
      </c>
      <c r="K8" s="46">
        <v>4701</v>
      </c>
      <c r="L8" s="47">
        <f t="shared" si="0"/>
        <v>91.8</v>
      </c>
    </row>
    <row r="9" spans="2:12" s="8" customFormat="1" ht="22.5" customHeight="1">
      <c r="B9" s="12" t="s">
        <v>75</v>
      </c>
      <c r="C9" s="51">
        <v>-1.8</v>
      </c>
      <c r="D9" s="47">
        <v>0.2</v>
      </c>
      <c r="E9" s="50">
        <v>0.2</v>
      </c>
      <c r="F9" s="47">
        <v>1.5</v>
      </c>
      <c r="G9" s="45">
        <v>2861</v>
      </c>
      <c r="H9" s="46">
        <v>2897</v>
      </c>
      <c r="I9" s="47">
        <f t="shared" si="1"/>
        <v>98.8</v>
      </c>
      <c r="J9" s="48">
        <v>4297</v>
      </c>
      <c r="K9" s="46">
        <v>4662</v>
      </c>
      <c r="L9" s="47">
        <f t="shared" si="0"/>
        <v>92.2</v>
      </c>
    </row>
    <row r="10" spans="2:12" s="8" customFormat="1" ht="22.5" customHeight="1">
      <c r="B10" s="12" t="s">
        <v>76</v>
      </c>
      <c r="C10" s="51">
        <v>2</v>
      </c>
      <c r="D10" s="47">
        <v>4.8</v>
      </c>
      <c r="E10" s="50">
        <v>0.5</v>
      </c>
      <c r="F10" s="47">
        <v>1.9</v>
      </c>
      <c r="G10" s="45">
        <v>2872</v>
      </c>
      <c r="H10" s="46">
        <v>2928</v>
      </c>
      <c r="I10" s="47">
        <f t="shared" si="1"/>
        <v>98.1</v>
      </c>
      <c r="J10" s="48">
        <v>4294</v>
      </c>
      <c r="K10" s="46">
        <v>4623</v>
      </c>
      <c r="L10" s="47">
        <f t="shared" si="0"/>
        <v>92.9</v>
      </c>
    </row>
    <row r="11" spans="2:12" s="8" customFormat="1" ht="22.5" customHeight="1">
      <c r="B11" s="12" t="s">
        <v>77</v>
      </c>
      <c r="C11" s="51">
        <v>0.4</v>
      </c>
      <c r="D11" s="47">
        <v>2.8</v>
      </c>
      <c r="E11" s="50">
        <v>0.7</v>
      </c>
      <c r="F11" s="47">
        <v>1.8</v>
      </c>
      <c r="G11" s="45">
        <v>2871</v>
      </c>
      <c r="H11" s="46">
        <v>2957</v>
      </c>
      <c r="I11" s="47">
        <f t="shared" si="1"/>
        <v>97.1</v>
      </c>
      <c r="J11" s="48">
        <v>4259</v>
      </c>
      <c r="K11" s="46">
        <v>4591</v>
      </c>
      <c r="L11" s="47">
        <f t="shared" si="0"/>
        <v>92.8</v>
      </c>
    </row>
    <row r="12" spans="2:12" ht="22.5" customHeight="1">
      <c r="B12" s="12" t="s">
        <v>78</v>
      </c>
      <c r="C12" s="51">
        <v>1.1</v>
      </c>
      <c r="D12" s="47">
        <v>2.3</v>
      </c>
      <c r="E12" s="50">
        <v>0.8</v>
      </c>
      <c r="F12" s="47">
        <v>1.8</v>
      </c>
      <c r="G12" s="45">
        <v>2931</v>
      </c>
      <c r="H12" s="46">
        <v>2978</v>
      </c>
      <c r="I12" s="47">
        <f t="shared" si="1"/>
        <v>98.4</v>
      </c>
      <c r="J12" s="48">
        <v>4269</v>
      </c>
      <c r="K12" s="46">
        <v>4558</v>
      </c>
      <c r="L12" s="47">
        <f t="shared" si="0"/>
        <v>93.7</v>
      </c>
    </row>
    <row r="13" spans="2:12" ht="22.5" customHeight="1">
      <c r="B13" s="12" t="s">
        <v>79</v>
      </c>
      <c r="C13" s="51">
        <v>-4</v>
      </c>
      <c r="D13" s="47">
        <v>-2.2</v>
      </c>
      <c r="E13" s="50">
        <v>-4.6</v>
      </c>
      <c r="F13" s="47">
        <v>-3.7</v>
      </c>
      <c r="G13" s="45">
        <v>2761</v>
      </c>
      <c r="H13" s="46">
        <v>2773</v>
      </c>
      <c r="I13" s="47">
        <f t="shared" si="1"/>
        <v>99.6</v>
      </c>
      <c r="J13" s="48">
        <v>4274</v>
      </c>
      <c r="K13" s="46">
        <v>4537</v>
      </c>
      <c r="L13" s="47">
        <f t="shared" si="0"/>
        <v>94.2</v>
      </c>
    </row>
    <row r="14" spans="2:12" ht="22.5" customHeight="1">
      <c r="B14" s="12" t="s">
        <v>81</v>
      </c>
      <c r="C14" s="51">
        <v>-2.5</v>
      </c>
      <c r="D14" s="47">
        <v>-3</v>
      </c>
      <c r="E14" s="50">
        <v>-3.2</v>
      </c>
      <c r="F14" s="47">
        <v>-2</v>
      </c>
      <c r="G14" s="45">
        <v>2705</v>
      </c>
      <c r="H14" s="46">
        <v>2690</v>
      </c>
      <c r="I14" s="47">
        <f t="shared" si="1"/>
        <v>100.6</v>
      </c>
      <c r="J14" s="48">
        <v>4169</v>
      </c>
      <c r="K14" s="46">
        <v>4384</v>
      </c>
      <c r="L14" s="47">
        <f t="shared" si="0"/>
        <v>95.1</v>
      </c>
    </row>
    <row r="15" spans="2:12" ht="22.5" customHeight="1">
      <c r="B15" s="12" t="s">
        <v>82</v>
      </c>
      <c r="C15" s="51">
        <v>1.8</v>
      </c>
      <c r="D15" s="47">
        <v>4.2</v>
      </c>
      <c r="E15" s="50">
        <v>1.4</v>
      </c>
      <c r="F15" s="47">
        <v>3.5</v>
      </c>
      <c r="G15" s="45">
        <v>2848</v>
      </c>
      <c r="H15" s="46">
        <v>2755</v>
      </c>
      <c r="I15" s="47">
        <f t="shared" si="1"/>
        <v>103.4</v>
      </c>
      <c r="J15" s="48">
        <v>4139</v>
      </c>
      <c r="K15" s="46">
        <v>4393</v>
      </c>
      <c r="L15" s="47">
        <f t="shared" si="0"/>
        <v>94.2</v>
      </c>
    </row>
    <row r="16" spans="2:12" ht="22.5" customHeight="1">
      <c r="B16" s="12" t="s">
        <v>83</v>
      </c>
      <c r="C16" s="51">
        <v>-2.1</v>
      </c>
      <c r="D16" s="47">
        <v>-0.4</v>
      </c>
      <c r="E16" s="50">
        <v>-1.3</v>
      </c>
      <c r="F16" s="47">
        <v>0.4</v>
      </c>
      <c r="G16" s="45">
        <v>2860</v>
      </c>
      <c r="H16" s="46">
        <v>2737</v>
      </c>
      <c r="I16" s="47">
        <f t="shared" si="1"/>
        <v>104.5</v>
      </c>
      <c r="J16" s="48">
        <v>4129</v>
      </c>
      <c r="K16" s="46">
        <v>4424</v>
      </c>
      <c r="L16" s="47">
        <f t="shared" si="0"/>
        <v>93.3</v>
      </c>
    </row>
    <row r="17" spans="2:12" ht="22.5" customHeight="1">
      <c r="B17" s="12" t="s">
        <v>84</v>
      </c>
      <c r="C17" s="51">
        <v>-4.4</v>
      </c>
      <c r="D17" s="47">
        <v>-4.4</v>
      </c>
      <c r="E17" s="50">
        <v>0</v>
      </c>
      <c r="F17" s="47">
        <v>0.9</v>
      </c>
      <c r="G17" s="45">
        <v>2817</v>
      </c>
      <c r="H17" s="46">
        <v>2754</v>
      </c>
      <c r="I17" s="47">
        <f>ROUND(G17/H17*100,1)</f>
        <v>102.3</v>
      </c>
      <c r="J17" s="48">
        <v>4079</v>
      </c>
      <c r="K17" s="46">
        <v>4412</v>
      </c>
      <c r="L17" s="47">
        <f>ROUND(J17/K17*100,1)</f>
        <v>92.5</v>
      </c>
    </row>
    <row r="18" spans="2:12" ht="22.5" customHeight="1">
      <c r="B18" s="12" t="s">
        <v>85</v>
      </c>
      <c r="C18" s="51">
        <v>1</v>
      </c>
      <c r="D18" s="47">
        <v>0.9</v>
      </c>
      <c r="E18" s="49">
        <v>1.7</v>
      </c>
      <c r="F18" s="47">
        <v>2</v>
      </c>
      <c r="G18" s="45">
        <v>2845</v>
      </c>
      <c r="H18" s="46">
        <v>2821</v>
      </c>
      <c r="I18" s="47">
        <f>ROUND(G18/H18*100,1)</f>
        <v>100.9</v>
      </c>
      <c r="J18" s="45">
        <v>4019</v>
      </c>
      <c r="K18" s="46">
        <v>4406</v>
      </c>
      <c r="L18" s="47">
        <f>ROUND(J18/K18*100,1)</f>
        <v>91.2</v>
      </c>
    </row>
    <row r="19" spans="2:12" ht="13.5">
      <c r="B19" s="8" t="s">
        <v>86</v>
      </c>
      <c r="L19" s="11" t="s">
        <v>87</v>
      </c>
    </row>
    <row r="20" ht="13.5">
      <c r="L20" s="11" t="s">
        <v>88</v>
      </c>
    </row>
    <row r="21" ht="13.5">
      <c r="L21" s="11"/>
    </row>
    <row r="22" ht="13.5">
      <c r="L22" s="11"/>
    </row>
    <row r="102" ht="12.75" customHeight="1"/>
  </sheetData>
  <sheetProtection/>
  <mergeCells count="3">
    <mergeCell ref="C3:F3"/>
    <mergeCell ref="G3:I3"/>
    <mergeCell ref="J3:L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2"/>
  <headerFooter alignWithMargins="0">
    <oddHeader>&amp;R9.経      済</oddHeader>
    <oddFooter>&amp;C-56-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G18" sqref="G18:H18"/>
    </sheetView>
  </sheetViews>
  <sheetFormatPr defaultColWidth="9.00390625" defaultRowHeight="13.5"/>
  <cols>
    <col min="1" max="1" width="11.625" style="0" customWidth="1"/>
    <col min="6" max="10" width="6.125" style="0" customWidth="1"/>
  </cols>
  <sheetData>
    <row r="1" spans="1:3" ht="13.5">
      <c r="A1" t="s">
        <v>89</v>
      </c>
      <c r="B1" t="s">
        <v>66</v>
      </c>
      <c r="C1" t="s">
        <v>67</v>
      </c>
    </row>
    <row r="2" spans="1:3" ht="13.5">
      <c r="A2" t="s">
        <v>90</v>
      </c>
      <c r="B2">
        <v>2959</v>
      </c>
      <c r="C2">
        <v>3022</v>
      </c>
    </row>
    <row r="3" spans="1:3" ht="13.5">
      <c r="A3" t="s">
        <v>91</v>
      </c>
      <c r="B3">
        <v>2985</v>
      </c>
      <c r="C3">
        <v>3031</v>
      </c>
    </row>
    <row r="4" spans="1:3" ht="13.5">
      <c r="A4" t="s">
        <v>92</v>
      </c>
      <c r="B4">
        <v>2920</v>
      </c>
      <c r="C4">
        <v>2918</v>
      </c>
    </row>
    <row r="5" spans="1:3" ht="13.5">
      <c r="A5" t="s">
        <v>93</v>
      </c>
      <c r="B5">
        <v>2811</v>
      </c>
      <c r="C5">
        <v>2876</v>
      </c>
    </row>
    <row r="6" spans="1:3" ht="13.5">
      <c r="A6" t="s">
        <v>94</v>
      </c>
      <c r="B6">
        <v>2939</v>
      </c>
      <c r="C6">
        <v>2929</v>
      </c>
    </row>
    <row r="7" spans="1:3" ht="13.5">
      <c r="A7" t="s">
        <v>71</v>
      </c>
      <c r="B7">
        <v>2885</v>
      </c>
      <c r="C7">
        <v>2883</v>
      </c>
    </row>
    <row r="8" spans="1:3" ht="13.5">
      <c r="A8" t="s">
        <v>73</v>
      </c>
      <c r="B8">
        <v>2850</v>
      </c>
      <c r="C8">
        <v>2855</v>
      </c>
    </row>
    <row r="9" spans="1:3" ht="13.5">
      <c r="A9" t="s">
        <v>74</v>
      </c>
      <c r="B9">
        <v>2871</v>
      </c>
      <c r="C9">
        <v>2883</v>
      </c>
    </row>
    <row r="10" spans="1:3" ht="13.5">
      <c r="A10" t="s">
        <v>75</v>
      </c>
      <c r="B10">
        <v>2842</v>
      </c>
      <c r="C10">
        <v>2897</v>
      </c>
    </row>
    <row r="11" spans="1:3" ht="13.5">
      <c r="A11" t="s">
        <v>95</v>
      </c>
      <c r="B11">
        <v>2872</v>
      </c>
      <c r="C11">
        <v>2929</v>
      </c>
    </row>
    <row r="12" spans="1:3" ht="13.5">
      <c r="A12" t="s">
        <v>96</v>
      </c>
      <c r="B12">
        <v>2864</v>
      </c>
      <c r="C12">
        <v>2958</v>
      </c>
    </row>
    <row r="13" spans="1:3" ht="13.5">
      <c r="A13" t="s">
        <v>78</v>
      </c>
      <c r="B13">
        <v>2923</v>
      </c>
      <c r="C13">
        <v>2978</v>
      </c>
    </row>
    <row r="14" spans="1:3" ht="13.5">
      <c r="A14" t="s">
        <v>97</v>
      </c>
      <c r="B14">
        <v>2753</v>
      </c>
      <c r="C14">
        <v>2773</v>
      </c>
    </row>
    <row r="15" spans="1:3" ht="13.5">
      <c r="A15" t="s">
        <v>80</v>
      </c>
      <c r="B15">
        <v>2696</v>
      </c>
      <c r="C15">
        <v>2690</v>
      </c>
    </row>
    <row r="16" spans="1:3" ht="13.5">
      <c r="A16" t="s">
        <v>82</v>
      </c>
      <c r="B16">
        <v>2838</v>
      </c>
      <c r="C16">
        <v>2755</v>
      </c>
    </row>
    <row r="17" spans="1:3" ht="13.5">
      <c r="A17" t="s">
        <v>98</v>
      </c>
      <c r="B17">
        <v>2845</v>
      </c>
      <c r="C17">
        <v>2733</v>
      </c>
    </row>
    <row r="18" spans="1:3" ht="13.5">
      <c r="A18" t="s">
        <v>99</v>
      </c>
      <c r="B18">
        <v>2802</v>
      </c>
      <c r="C18">
        <v>2754</v>
      </c>
    </row>
    <row r="19" spans="1:3" ht="13.5">
      <c r="A19" t="s">
        <v>85</v>
      </c>
      <c r="B19">
        <v>2845</v>
      </c>
      <c r="C19">
        <v>2821</v>
      </c>
    </row>
    <row r="34" spans="4:5" ht="13.5">
      <c r="D34" s="45">
        <v>2845</v>
      </c>
      <c r="E34" s="46">
        <v>2821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牧田　恵</cp:lastModifiedBy>
  <cp:lastPrinted>2014-04-04T09:18:31Z</cp:lastPrinted>
  <dcterms:created xsi:type="dcterms:W3CDTF">1997-02-28T06:32:26Z</dcterms:created>
  <dcterms:modified xsi:type="dcterms:W3CDTF">2016-05-26T02:55:00Z</dcterms:modified>
  <cp:category/>
  <cp:version/>
  <cp:contentType/>
  <cp:contentStatus/>
</cp:coreProperties>
</file>