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395" windowHeight="8430" activeTab="0"/>
  </bookViews>
  <sheets>
    <sheet name="T-4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<sst xmlns="http://schemas.openxmlformats.org/spreadsheetml/2006/main" count="75" uniqueCount="56">
  <si>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計</t>
  </si>
  <si>
    <t>男</t>
  </si>
  <si>
    <t>女</t>
  </si>
  <si>
    <t>平成16年 9月 2日</t>
  </si>
  <si>
    <t>三国町</t>
  </si>
  <si>
    <t>丸岡町</t>
  </si>
  <si>
    <t>春江町</t>
  </si>
  <si>
    <t>坂井町</t>
  </si>
  <si>
    <t>平成17年 9月 2日</t>
  </si>
  <si>
    <t>基準日</t>
  </si>
  <si>
    <t>投票区</t>
  </si>
  <si>
    <t>施設等名称</t>
  </si>
  <si>
    <t>平成15年 9月 2日</t>
  </si>
  <si>
    <t>平成14年 9月 2日</t>
  </si>
  <si>
    <t>平成13年 9月 2日</t>
  </si>
  <si>
    <t>平成18年 9月 2日</t>
  </si>
  <si>
    <t>T-4．選挙人名簿登録者数</t>
  </si>
  <si>
    <t>平成19年 9月 2日</t>
  </si>
  <si>
    <t>平成20年 9月 2日</t>
  </si>
  <si>
    <t>登録者数</t>
  </si>
  <si>
    <t>単位：人</t>
  </si>
  <si>
    <t>平成21年 9月 2日</t>
  </si>
  <si>
    <t>資料：坂井市選挙管理委員会</t>
  </si>
  <si>
    <t>平成22年 9月 2日</t>
  </si>
  <si>
    <t>三国南小学校</t>
  </si>
  <si>
    <t>三国公民館</t>
  </si>
  <si>
    <t>海浜自然公園センター</t>
  </si>
  <si>
    <t>加戸公民館</t>
  </si>
  <si>
    <t>三国運動公園健康管理センター</t>
  </si>
  <si>
    <t>新保公民館</t>
  </si>
  <si>
    <t>浜四郷公民館</t>
  </si>
  <si>
    <t>三国木部公民館</t>
  </si>
  <si>
    <t>鳴鹿公民館（鳴鹿ふるさと会館）</t>
  </si>
  <si>
    <t>磯部公民館</t>
  </si>
  <si>
    <t>磯部東幼保園</t>
  </si>
  <si>
    <t>高椋東部公民館</t>
  </si>
  <si>
    <t>丸岡今福体育館</t>
  </si>
  <si>
    <t>高椋西部公民館</t>
  </si>
  <si>
    <t>丸岡公民館（城のまち会館）</t>
  </si>
  <si>
    <t>丸岡総合福祉保健センター(霞の郷)</t>
  </si>
  <si>
    <t>竹田公民館</t>
  </si>
  <si>
    <t>春江児童館</t>
  </si>
  <si>
    <t>春江西公民館</t>
  </si>
  <si>
    <t>ゆりの里公園（ユリーム春江）</t>
  </si>
  <si>
    <t>東十郷公民館</t>
  </si>
  <si>
    <t>坂井老人福祉センター</t>
  </si>
  <si>
    <t>大関公民館（大関友遊館）</t>
  </si>
  <si>
    <t>兵庫小学校</t>
  </si>
  <si>
    <t>木部小学校</t>
  </si>
  <si>
    <t>平成23年 9月 2日</t>
  </si>
  <si>
    <t>春江中公民館</t>
  </si>
  <si>
    <t>平成24年 9月 2日</t>
  </si>
  <si>
    <t>春江東小学校</t>
  </si>
  <si>
    <t>平成25年 9月 2日</t>
  </si>
  <si>
    <t>平成26年 9月 2日</t>
  </si>
  <si>
    <t>宿幼保園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</si>
</sst>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;&quot;△&quot;#,##0&quot;  &quot;"/>
    <numFmt numFmtId="177" formatCode="0.00;&quot;△ &quot;0.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61" applyFont="1">
      <alignment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10" xfId="61" applyFont="1" applyBorder="1" applyAlignment="1">
      <alignment horizontal="distributed" vertical="center"/>
      <protection/>
    </xf>
    <xf numFmtId="178" fontId="5" fillId="0" borderId="11" xfId="61" applyNumberFormat="1" applyFont="1" applyBorder="1" applyAlignment="1">
      <alignment vertical="center"/>
      <protection/>
    </xf>
    <xf numFmtId="178" fontId="7" fillId="0" borderId="12" xfId="61" applyNumberFormat="1" applyFont="1" applyBorder="1" applyAlignment="1">
      <alignment vertical="center"/>
      <protection/>
    </xf>
    <xf numFmtId="178" fontId="5" fillId="0" borderId="13" xfId="61" applyNumberFormat="1" applyFont="1" applyBorder="1" applyAlignment="1">
      <alignment vertical="center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6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3" fontId="7" fillId="0" borderId="27" xfId="0" applyNumberFormat="1" applyFont="1" applyFill="1" applyBorder="1" applyAlignment="1">
      <alignment horizontal="right" vertical="center" wrapText="1"/>
    </xf>
    <xf numFmtId="178" fontId="7" fillId="0" borderId="10" xfId="61" applyNumberFormat="1" applyFont="1" applyBorder="1" applyAlignment="1">
      <alignment vertical="center"/>
      <protection/>
    </xf>
    <xf numFmtId="0" fontId="5" fillId="0" borderId="0" xfId="0" applyFont="1" applyAlignment="1">
      <alignment horizontal="right" vertical="center"/>
    </xf>
    <xf numFmtId="0" fontId="5" fillId="0" borderId="16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28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178" fontId="7" fillId="0" borderId="29" xfId="61" applyNumberFormat="1" applyFont="1" applyBorder="1" applyAlignment="1">
      <alignment vertical="center"/>
      <protection/>
    </xf>
    <xf numFmtId="178" fontId="5" fillId="0" borderId="16" xfId="61" applyNumberFormat="1" applyFont="1" applyBorder="1" applyAlignment="1">
      <alignment vertical="center"/>
      <protection/>
    </xf>
    <xf numFmtId="178" fontId="5" fillId="0" borderId="17" xfId="61" applyNumberFormat="1" applyFont="1" applyBorder="1" applyAlignment="1">
      <alignment vertical="center"/>
      <protection/>
    </xf>
    <xf numFmtId="178" fontId="7" fillId="0" borderId="28" xfId="61" applyNumberFormat="1" applyFont="1" applyBorder="1" applyAlignment="1">
      <alignment vertical="center"/>
      <protection/>
    </xf>
    <xf numFmtId="3" fontId="7" fillId="0" borderId="30" xfId="0" applyNumberFormat="1" applyFont="1" applyFill="1" applyBorder="1" applyAlignment="1">
      <alignment horizontal="right" vertical="center" wrapText="1"/>
    </xf>
    <xf numFmtId="0" fontId="5" fillId="0" borderId="31" xfId="61" applyFont="1" applyBorder="1" applyAlignment="1">
      <alignment horizontal="distributed" vertical="center"/>
      <protection/>
    </xf>
    <xf numFmtId="178" fontId="7" fillId="0" borderId="32" xfId="61" applyNumberFormat="1" applyFont="1" applyBorder="1" applyAlignment="1">
      <alignment vertical="center"/>
      <protection/>
    </xf>
    <xf numFmtId="178" fontId="5" fillId="0" borderId="33" xfId="61" applyNumberFormat="1" applyFont="1" applyBorder="1" applyAlignment="1">
      <alignment vertical="center"/>
      <protection/>
    </xf>
    <xf numFmtId="178" fontId="5" fillId="0" borderId="34" xfId="61" applyNumberFormat="1" applyFont="1" applyBorder="1" applyAlignment="1">
      <alignment vertical="center"/>
      <protection/>
    </xf>
    <xf numFmtId="178" fontId="7" fillId="0" borderId="31" xfId="61" applyNumberFormat="1" applyFont="1" applyBorder="1" applyAlignment="1">
      <alignment vertical="center"/>
      <protection/>
    </xf>
    <xf numFmtId="3" fontId="7" fillId="0" borderId="35" xfId="0" applyNumberFormat="1" applyFont="1" applyFill="1" applyBorder="1" applyAlignment="1">
      <alignment horizontal="right" vertical="center" wrapText="1"/>
    </xf>
    <xf numFmtId="0" fontId="5" fillId="0" borderId="0" xfId="61" applyFont="1" applyBorder="1" applyAlignment="1">
      <alignment horizontal="right"/>
      <protection/>
    </xf>
    <xf numFmtId="178" fontId="7" fillId="0" borderId="36" xfId="61" applyNumberFormat="1" applyFont="1" applyBorder="1" applyAlignment="1">
      <alignment vertical="center"/>
      <protection/>
    </xf>
    <xf numFmtId="178" fontId="7" fillId="0" borderId="37" xfId="61" applyNumberFormat="1" applyFont="1" applyBorder="1" applyAlignment="1">
      <alignment vertical="center"/>
      <protection/>
    </xf>
    <xf numFmtId="38" fontId="5" fillId="0" borderId="38" xfId="49" applyFont="1" applyBorder="1" applyAlignment="1">
      <alignment horizontal="right" vertical="center" wrapText="1"/>
    </xf>
    <xf numFmtId="38" fontId="5" fillId="0" borderId="39" xfId="49" applyFont="1" applyBorder="1" applyAlignment="1">
      <alignment horizontal="right" vertical="center" wrapText="1"/>
    </xf>
    <xf numFmtId="38" fontId="5" fillId="0" borderId="40" xfId="49" applyFont="1" applyBorder="1" applyAlignment="1">
      <alignment horizontal="right" vertical="center" wrapText="1"/>
    </xf>
    <xf numFmtId="38" fontId="5" fillId="0" borderId="41" xfId="49" applyFont="1" applyBorder="1" applyAlignment="1">
      <alignment horizontal="right" vertical="center" wrapText="1"/>
    </xf>
    <xf numFmtId="38" fontId="5" fillId="0" borderId="42" xfId="49" applyFont="1" applyBorder="1" applyAlignment="1">
      <alignment horizontal="right" vertical="center" wrapText="1"/>
    </xf>
    <xf numFmtId="38" fontId="5" fillId="0" borderId="43" xfId="49" applyFont="1" applyBorder="1" applyAlignment="1">
      <alignment horizontal="right" vertical="center" wrapText="1"/>
    </xf>
    <xf numFmtId="38" fontId="5" fillId="0" borderId="44" xfId="49" applyFont="1" applyBorder="1" applyAlignment="1">
      <alignment horizontal="right" vertical="center" wrapText="1"/>
    </xf>
    <xf numFmtId="38" fontId="5" fillId="0" borderId="45" xfId="49" applyFont="1" applyBorder="1" applyAlignment="1">
      <alignment horizontal="right" vertical="center" wrapText="1"/>
    </xf>
    <xf numFmtId="38" fontId="5" fillId="0" borderId="46" xfId="49" applyFont="1" applyBorder="1" applyAlignment="1">
      <alignment horizontal="right" vertical="center" wrapText="1"/>
    </xf>
    <xf numFmtId="3" fontId="7" fillId="0" borderId="47" xfId="0" applyNumberFormat="1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center" vertical="center" shrinkToFit="1"/>
    </xf>
    <xf numFmtId="3" fontId="7" fillId="0" borderId="49" xfId="0" applyNumberFormat="1" applyFont="1" applyFill="1" applyBorder="1" applyAlignment="1">
      <alignment horizontal="right" vertical="center" wrapText="1"/>
    </xf>
    <xf numFmtId="3" fontId="7" fillId="0" borderId="5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 quotePrefix="1">
      <alignment horizontal="center" vertical="center"/>
    </xf>
    <xf numFmtId="0" fontId="7" fillId="0" borderId="29" xfId="0" applyFont="1" applyBorder="1" applyAlignment="1" quotePrefix="1">
      <alignment horizontal="center" vertical="center"/>
    </xf>
    <xf numFmtId="0" fontId="5" fillId="0" borderId="53" xfId="61" applyFont="1" applyBorder="1" applyAlignment="1">
      <alignment horizontal="distributed" vertical="center"/>
      <protection/>
    </xf>
    <xf numFmtId="0" fontId="5" fillId="0" borderId="54" xfId="61" applyFont="1" applyBorder="1" applyAlignment="1">
      <alignment horizontal="distributed" vertical="center"/>
      <protection/>
    </xf>
    <xf numFmtId="0" fontId="5" fillId="0" borderId="29" xfId="61" applyFont="1" applyBorder="1" applyAlignment="1">
      <alignment horizontal="distributed" vertical="center"/>
      <protection/>
    </xf>
    <xf numFmtId="0" fontId="7" fillId="0" borderId="55" xfId="0" applyFont="1" applyBorder="1" applyAlignment="1">
      <alignment horizontal="center" vertical="center"/>
    </xf>
    <xf numFmtId="0" fontId="5" fillId="0" borderId="1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PageLayoutView="0" workbookViewId="0" topLeftCell="B1">
      <selection activeCell="I29" sqref="I29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24.625" style="1" customWidth="1"/>
    <col min="4" max="4" width="16.625" style="1" customWidth="1"/>
    <col min="5" max="6" width="14.625" style="1" customWidth="1"/>
    <col min="7" max="16384" width="9.00390625" style="1" customWidth="1"/>
  </cols>
  <sheetData>
    <row r="1" spans="1:6" ht="30" customHeight="1">
      <c r="A1" s="5" t="s">
        <v>16</v>
      </c>
      <c r="B1" s="5"/>
      <c r="D1" s="2"/>
      <c r="E1" s="2"/>
      <c r="F1" s="2"/>
    </row>
    <row r="2" spans="3:6" s="3" customFormat="1" ht="18" customHeight="1">
      <c r="C2" s="4"/>
      <c r="D2" s="4"/>
      <c r="E2" s="4"/>
      <c r="F2" s="41" t="s">
        <v>20</v>
      </c>
    </row>
    <row r="3" spans="2:6" s="3" customFormat="1" ht="15" customHeight="1">
      <c r="B3" s="66" t="s">
        <v>9</v>
      </c>
      <c r="C3" s="66"/>
      <c r="D3" s="62" t="s">
        <v>19</v>
      </c>
      <c r="E3" s="63"/>
      <c r="F3" s="64"/>
    </row>
    <row r="4" spans="2:6" ht="15" customHeight="1">
      <c r="B4" s="66"/>
      <c r="C4" s="66"/>
      <c r="D4" s="29" t="s">
        <v>0</v>
      </c>
      <c r="E4" s="35" t="s">
        <v>1</v>
      </c>
      <c r="F4" s="28" t="s">
        <v>2</v>
      </c>
    </row>
    <row r="5" spans="2:6" ht="15" customHeight="1">
      <c r="B5" s="60" t="s">
        <v>14</v>
      </c>
      <c r="C5" s="61"/>
      <c r="D5" s="8">
        <f>SUM(D6:D9)</f>
        <v>71810</v>
      </c>
      <c r="E5" s="36">
        <f>SUM(E6:E9)</f>
        <v>34187</v>
      </c>
      <c r="F5" s="30">
        <f>SUM(F6:F9)</f>
        <v>37623</v>
      </c>
    </row>
    <row r="6" spans="2:6" ht="12" customHeight="1" hidden="1">
      <c r="B6" s="10"/>
      <c r="C6" s="12" t="s">
        <v>4</v>
      </c>
      <c r="D6" s="7">
        <f>SUM(E6:F6)</f>
        <v>19063</v>
      </c>
      <c r="E6" s="37">
        <v>8965</v>
      </c>
      <c r="F6" s="31">
        <v>10098</v>
      </c>
    </row>
    <row r="7" spans="2:6" ht="12" customHeight="1" hidden="1">
      <c r="B7" s="10"/>
      <c r="C7" s="12" t="s">
        <v>5</v>
      </c>
      <c r="D7" s="7">
        <f>SUM(E7:F7)</f>
        <v>24313</v>
      </c>
      <c r="E7" s="37">
        <v>11649</v>
      </c>
      <c r="F7" s="31">
        <v>12664</v>
      </c>
    </row>
    <row r="8" spans="2:6" ht="12" customHeight="1" hidden="1">
      <c r="B8" s="10"/>
      <c r="C8" s="12" t="s">
        <v>6</v>
      </c>
      <c r="D8" s="7">
        <f>SUM(E8:F8)</f>
        <v>18275</v>
      </c>
      <c r="E8" s="37">
        <v>8774</v>
      </c>
      <c r="F8" s="31">
        <v>9501</v>
      </c>
    </row>
    <row r="9" spans="2:6" ht="12" customHeight="1" hidden="1">
      <c r="B9" s="11"/>
      <c r="C9" s="13" t="s">
        <v>7</v>
      </c>
      <c r="D9" s="7">
        <f>SUM(E9:F9)</f>
        <v>10159</v>
      </c>
      <c r="E9" s="37">
        <v>4799</v>
      </c>
      <c r="F9" s="31">
        <v>5360</v>
      </c>
    </row>
    <row r="10" spans="2:6" ht="15" customHeight="1">
      <c r="B10" s="60" t="s">
        <v>13</v>
      </c>
      <c r="C10" s="61"/>
      <c r="D10" s="8">
        <f>SUM(D11:D14)</f>
        <v>72175</v>
      </c>
      <c r="E10" s="36">
        <f>SUM(E11:E14)</f>
        <v>34330</v>
      </c>
      <c r="F10" s="30">
        <f>SUM(F11:F14)</f>
        <v>37845</v>
      </c>
    </row>
    <row r="11" spans="2:6" ht="12" customHeight="1" hidden="1">
      <c r="B11" s="10"/>
      <c r="C11" s="26" t="s">
        <v>4</v>
      </c>
      <c r="D11" s="7">
        <f>SUM(E11:F11)</f>
        <v>19065</v>
      </c>
      <c r="E11" s="37">
        <v>8991</v>
      </c>
      <c r="F11" s="31">
        <v>10074</v>
      </c>
    </row>
    <row r="12" spans="2:6" ht="12" customHeight="1" hidden="1">
      <c r="B12" s="10"/>
      <c r="C12" s="26" t="s">
        <v>5</v>
      </c>
      <c r="D12" s="7">
        <f>SUM(E12:F12)</f>
        <v>24415</v>
      </c>
      <c r="E12" s="37">
        <v>11641</v>
      </c>
      <c r="F12" s="31">
        <v>12774</v>
      </c>
    </row>
    <row r="13" spans="2:6" ht="12" customHeight="1" hidden="1">
      <c r="B13" s="10"/>
      <c r="C13" s="26" t="s">
        <v>6</v>
      </c>
      <c r="D13" s="7">
        <f>SUM(E13:F13)</f>
        <v>18488</v>
      </c>
      <c r="E13" s="37">
        <v>8879</v>
      </c>
      <c r="F13" s="31">
        <v>9609</v>
      </c>
    </row>
    <row r="14" spans="2:6" ht="12" customHeight="1" hidden="1">
      <c r="B14" s="11"/>
      <c r="C14" s="27" t="s">
        <v>7</v>
      </c>
      <c r="D14" s="7">
        <f>SUM(E14:F14)</f>
        <v>10207</v>
      </c>
      <c r="E14" s="37">
        <v>4819</v>
      </c>
      <c r="F14" s="31">
        <v>5388</v>
      </c>
    </row>
    <row r="15" spans="2:6" ht="15" customHeight="1">
      <c r="B15" s="60" t="s">
        <v>12</v>
      </c>
      <c r="C15" s="61"/>
      <c r="D15" s="8">
        <f>SUM(D16:D19)</f>
        <v>72799</v>
      </c>
      <c r="E15" s="36">
        <f>SUM(E16:E19)</f>
        <v>34684</v>
      </c>
      <c r="F15" s="30">
        <f>SUM(F16:F19)</f>
        <v>38115</v>
      </c>
    </row>
    <row r="16" spans="2:6" ht="12" customHeight="1">
      <c r="B16" s="10"/>
      <c r="C16" s="26" t="s">
        <v>4</v>
      </c>
      <c r="D16" s="7">
        <f>SUM(E16:F16)</f>
        <v>19004</v>
      </c>
      <c r="E16" s="37">
        <v>8963</v>
      </c>
      <c r="F16" s="31">
        <v>10041</v>
      </c>
    </row>
    <row r="17" spans="2:6" ht="12" customHeight="1">
      <c r="B17" s="10"/>
      <c r="C17" s="26" t="s">
        <v>5</v>
      </c>
      <c r="D17" s="7">
        <f>SUM(E17:F17)</f>
        <v>24798</v>
      </c>
      <c r="E17" s="37">
        <v>11859</v>
      </c>
      <c r="F17" s="31">
        <v>12939</v>
      </c>
    </row>
    <row r="18" spans="2:6" ht="12" customHeight="1">
      <c r="B18" s="10"/>
      <c r="C18" s="26" t="s">
        <v>6</v>
      </c>
      <c r="D18" s="7">
        <f>SUM(E18:F18)</f>
        <v>18687</v>
      </c>
      <c r="E18" s="37">
        <v>8986</v>
      </c>
      <c r="F18" s="31">
        <v>9701</v>
      </c>
    </row>
    <row r="19" spans="2:6" ht="12" customHeight="1">
      <c r="B19" s="11"/>
      <c r="C19" s="27" t="s">
        <v>7</v>
      </c>
      <c r="D19" s="7">
        <f>SUM(E19:F19)</f>
        <v>10310</v>
      </c>
      <c r="E19" s="37">
        <v>4876</v>
      </c>
      <c r="F19" s="31">
        <v>5434</v>
      </c>
    </row>
    <row r="20" spans="2:6" ht="15" customHeight="1">
      <c r="B20" s="60" t="s">
        <v>3</v>
      </c>
      <c r="C20" s="61"/>
      <c r="D20" s="8">
        <f>SUM(D21:D24)</f>
        <v>73194</v>
      </c>
      <c r="E20" s="36">
        <f>SUM(E21:E24)</f>
        <v>34941</v>
      </c>
      <c r="F20" s="30">
        <f>SUM(F21:F24)</f>
        <v>38253</v>
      </c>
    </row>
    <row r="21" spans="2:6" ht="12" customHeight="1">
      <c r="B21" s="10"/>
      <c r="C21" s="26" t="s">
        <v>4</v>
      </c>
      <c r="D21" s="7">
        <f>SUM(E21:F21)</f>
        <v>18933</v>
      </c>
      <c r="E21" s="37">
        <v>8962</v>
      </c>
      <c r="F21" s="31">
        <v>9971</v>
      </c>
    </row>
    <row r="22" spans="2:6" ht="12" customHeight="1">
      <c r="B22" s="10"/>
      <c r="C22" s="26" t="s">
        <v>5</v>
      </c>
      <c r="D22" s="7">
        <v>25096</v>
      </c>
      <c r="E22" s="37">
        <v>12035</v>
      </c>
      <c r="F22" s="31">
        <v>13061</v>
      </c>
    </row>
    <row r="23" spans="2:6" ht="12" customHeight="1">
      <c r="B23" s="10"/>
      <c r="C23" s="26" t="s">
        <v>6</v>
      </c>
      <c r="D23" s="7">
        <v>18774</v>
      </c>
      <c r="E23" s="37">
        <v>9053</v>
      </c>
      <c r="F23" s="31">
        <v>9721</v>
      </c>
    </row>
    <row r="24" spans="2:6" ht="12" customHeight="1">
      <c r="B24" s="11"/>
      <c r="C24" s="27" t="s">
        <v>7</v>
      </c>
      <c r="D24" s="9">
        <v>10391</v>
      </c>
      <c r="E24" s="38">
        <v>4891</v>
      </c>
      <c r="F24" s="32">
        <v>5500</v>
      </c>
    </row>
    <row r="25" spans="2:6" ht="15" customHeight="1">
      <c r="B25" s="60" t="s">
        <v>8</v>
      </c>
      <c r="C25" s="61"/>
      <c r="D25" s="8">
        <f>SUM(D26:D29)</f>
        <v>73536</v>
      </c>
      <c r="E25" s="36">
        <f>SUM(E26:E29)</f>
        <v>35104</v>
      </c>
      <c r="F25" s="30">
        <f>SUM(F26:F29)</f>
        <v>38432</v>
      </c>
    </row>
    <row r="26" spans="2:6" ht="12" customHeight="1">
      <c r="B26" s="10"/>
      <c r="C26" s="26" t="s">
        <v>4</v>
      </c>
      <c r="D26" s="7">
        <v>18884</v>
      </c>
      <c r="E26" s="37">
        <v>8923</v>
      </c>
      <c r="F26" s="31">
        <v>9961</v>
      </c>
    </row>
    <row r="27" spans="2:6" ht="12" customHeight="1">
      <c r="B27" s="10"/>
      <c r="C27" s="26" t="s">
        <v>5</v>
      </c>
      <c r="D27" s="7">
        <v>25378</v>
      </c>
      <c r="E27" s="37">
        <v>12168</v>
      </c>
      <c r="F27" s="31">
        <v>13210</v>
      </c>
    </row>
    <row r="28" spans="2:6" ht="12" customHeight="1">
      <c r="B28" s="10"/>
      <c r="C28" s="26" t="s">
        <v>6</v>
      </c>
      <c r="D28" s="7">
        <v>18848</v>
      </c>
      <c r="E28" s="37">
        <v>9119</v>
      </c>
      <c r="F28" s="31">
        <v>9729</v>
      </c>
    </row>
    <row r="29" spans="2:6" ht="12" customHeight="1">
      <c r="B29" s="11"/>
      <c r="C29" s="27" t="s">
        <v>7</v>
      </c>
      <c r="D29" s="9">
        <v>10426</v>
      </c>
      <c r="E29" s="38">
        <v>4894</v>
      </c>
      <c r="F29" s="32">
        <v>5532</v>
      </c>
    </row>
    <row r="30" spans="2:6" ht="15" customHeight="1">
      <c r="B30" s="60" t="s">
        <v>15</v>
      </c>
      <c r="C30" s="61"/>
      <c r="D30" s="24">
        <f>SUM(E30:F30)</f>
        <v>73800</v>
      </c>
      <c r="E30" s="39">
        <v>35297</v>
      </c>
      <c r="F30" s="33">
        <v>38503</v>
      </c>
    </row>
    <row r="31" spans="2:6" ht="15" customHeight="1">
      <c r="B31" s="58" t="s">
        <v>17</v>
      </c>
      <c r="C31" s="65"/>
      <c r="D31" s="24">
        <v>74005</v>
      </c>
      <c r="E31" s="39">
        <v>35411</v>
      </c>
      <c r="F31" s="33">
        <v>38594</v>
      </c>
    </row>
    <row r="32" spans="2:6" ht="15" customHeight="1">
      <c r="B32" s="58" t="s">
        <v>18</v>
      </c>
      <c r="C32" s="65"/>
      <c r="D32" s="24">
        <v>74154</v>
      </c>
      <c r="E32" s="42">
        <v>35502</v>
      </c>
      <c r="F32" s="43">
        <v>38652</v>
      </c>
    </row>
    <row r="33" spans="2:6" ht="15" customHeight="1">
      <c r="B33" s="58" t="s">
        <v>21</v>
      </c>
      <c r="C33" s="59"/>
      <c r="D33" s="23">
        <v>74244</v>
      </c>
      <c r="E33" s="40">
        <v>35561</v>
      </c>
      <c r="F33" s="34">
        <v>38683</v>
      </c>
    </row>
    <row r="34" spans="2:6" ht="15" customHeight="1">
      <c r="B34" s="58" t="s">
        <v>23</v>
      </c>
      <c r="C34" s="59"/>
      <c r="D34" s="23">
        <v>74238</v>
      </c>
      <c r="E34" s="40">
        <v>35543</v>
      </c>
      <c r="F34" s="34">
        <v>38695</v>
      </c>
    </row>
    <row r="35" spans="2:6" ht="15" customHeight="1">
      <c r="B35" s="58" t="s">
        <v>49</v>
      </c>
      <c r="C35" s="59"/>
      <c r="D35" s="23">
        <v>74198</v>
      </c>
      <c r="E35" s="40">
        <v>35489</v>
      </c>
      <c r="F35" s="34">
        <v>38709</v>
      </c>
    </row>
    <row r="36" spans="2:6" ht="15" customHeight="1">
      <c r="B36" s="58" t="s">
        <v>51</v>
      </c>
      <c r="C36" s="59"/>
      <c r="D36" s="55">
        <v>74292</v>
      </c>
      <c r="E36" s="53">
        <v>35553</v>
      </c>
      <c r="F36" s="56">
        <v>38739</v>
      </c>
    </row>
    <row r="37" spans="2:6" ht="15" customHeight="1">
      <c r="B37" s="58" t="s">
        <v>53</v>
      </c>
      <c r="C37" s="59"/>
      <c r="D37" s="55">
        <v>74167</v>
      </c>
      <c r="E37" s="53">
        <v>35496</v>
      </c>
      <c r="F37" s="56">
        <v>38671</v>
      </c>
    </row>
    <row r="38" spans="2:6" ht="15" customHeight="1">
      <c r="B38" s="58" t="s">
        <v>54</v>
      </c>
      <c r="C38" s="59"/>
      <c r="D38" s="55">
        <v>74175</v>
      </c>
      <c r="E38" s="53">
        <v>35536</v>
      </c>
      <c r="F38" s="56">
        <v>38639</v>
      </c>
    </row>
    <row r="39" spans="2:6" ht="18" customHeight="1">
      <c r="B39" s="54" t="s">
        <v>10</v>
      </c>
      <c r="C39" s="19" t="s">
        <v>11</v>
      </c>
      <c r="D39" s="6" t="s">
        <v>0</v>
      </c>
      <c r="E39" s="35" t="s">
        <v>1</v>
      </c>
      <c r="F39" s="28" t="s">
        <v>2</v>
      </c>
    </row>
    <row r="40" spans="2:6" ht="12" customHeight="1">
      <c r="B40" s="14">
        <v>1</v>
      </c>
      <c r="C40" s="20" t="s">
        <v>24</v>
      </c>
      <c r="D40" s="44">
        <f>SUM(E40:F40)</f>
        <v>2507</v>
      </c>
      <c r="E40" s="45">
        <v>1208</v>
      </c>
      <c r="F40" s="46">
        <v>1299</v>
      </c>
    </row>
    <row r="41" spans="2:6" ht="12" customHeight="1">
      <c r="B41" s="15">
        <v>2</v>
      </c>
      <c r="C41" s="21" t="s">
        <v>25</v>
      </c>
      <c r="D41" s="47">
        <f aca="true" t="shared" si="0" ref="D41:D67">SUM(E41:F41)</f>
        <v>2977</v>
      </c>
      <c r="E41" s="48">
        <v>1376</v>
      </c>
      <c r="F41" s="49">
        <v>1601</v>
      </c>
    </row>
    <row r="42" spans="2:6" ht="12" customHeight="1">
      <c r="B42" s="15">
        <v>3</v>
      </c>
      <c r="C42" s="21" t="s">
        <v>55</v>
      </c>
      <c r="D42" s="47">
        <f t="shared" si="0"/>
        <v>3284</v>
      </c>
      <c r="E42" s="48">
        <v>1569</v>
      </c>
      <c r="F42" s="49">
        <v>1715</v>
      </c>
    </row>
    <row r="43" spans="2:6" ht="12" customHeight="1">
      <c r="B43" s="15">
        <v>4</v>
      </c>
      <c r="C43" s="21" t="s">
        <v>26</v>
      </c>
      <c r="D43" s="47">
        <f t="shared" si="0"/>
        <v>1578</v>
      </c>
      <c r="E43" s="48">
        <v>743</v>
      </c>
      <c r="F43" s="49">
        <v>835</v>
      </c>
    </row>
    <row r="44" spans="2:6" ht="12" customHeight="1">
      <c r="B44" s="15">
        <v>5</v>
      </c>
      <c r="C44" s="21" t="s">
        <v>27</v>
      </c>
      <c r="D44" s="47">
        <f t="shared" si="0"/>
        <v>2052</v>
      </c>
      <c r="E44" s="48">
        <v>995</v>
      </c>
      <c r="F44" s="49">
        <v>1057</v>
      </c>
    </row>
    <row r="45" spans="2:6" ht="12" customHeight="1">
      <c r="B45" s="15">
        <v>6</v>
      </c>
      <c r="C45" s="21" t="s">
        <v>28</v>
      </c>
      <c r="D45" s="47">
        <f t="shared" si="0"/>
        <v>1890</v>
      </c>
      <c r="E45" s="48">
        <v>930</v>
      </c>
      <c r="F45" s="49">
        <v>960</v>
      </c>
    </row>
    <row r="46" spans="2:6" ht="12" customHeight="1">
      <c r="B46" s="15">
        <v>7</v>
      </c>
      <c r="C46" s="21" t="s">
        <v>29</v>
      </c>
      <c r="D46" s="47">
        <f t="shared" si="0"/>
        <v>821</v>
      </c>
      <c r="E46" s="48">
        <v>398</v>
      </c>
      <c r="F46" s="49">
        <v>423</v>
      </c>
    </row>
    <row r="47" spans="2:6" ht="12" customHeight="1">
      <c r="B47" s="15">
        <v>8</v>
      </c>
      <c r="C47" s="21" t="s">
        <v>30</v>
      </c>
      <c r="D47" s="47">
        <f t="shared" si="0"/>
        <v>1738</v>
      </c>
      <c r="E47" s="48">
        <v>830</v>
      </c>
      <c r="F47" s="49">
        <v>908</v>
      </c>
    </row>
    <row r="48" spans="2:6" ht="12" customHeight="1">
      <c r="B48" s="15">
        <v>9</v>
      </c>
      <c r="C48" s="21" t="s">
        <v>31</v>
      </c>
      <c r="D48" s="47">
        <f t="shared" si="0"/>
        <v>1342</v>
      </c>
      <c r="E48" s="48">
        <v>637</v>
      </c>
      <c r="F48" s="49">
        <v>705</v>
      </c>
    </row>
    <row r="49" spans="2:6" ht="12" customHeight="1">
      <c r="B49" s="16">
        <v>10</v>
      </c>
      <c r="C49" s="20" t="s">
        <v>32</v>
      </c>
      <c r="D49" s="44">
        <f t="shared" si="0"/>
        <v>1546</v>
      </c>
      <c r="E49" s="45">
        <v>751</v>
      </c>
      <c r="F49" s="46">
        <v>795</v>
      </c>
    </row>
    <row r="50" spans="2:6" ht="12" customHeight="1">
      <c r="B50" s="17">
        <v>11</v>
      </c>
      <c r="C50" s="21" t="s">
        <v>33</v>
      </c>
      <c r="D50" s="47">
        <f t="shared" si="0"/>
        <v>3411</v>
      </c>
      <c r="E50" s="48">
        <v>1651</v>
      </c>
      <c r="F50" s="49">
        <v>1760</v>
      </c>
    </row>
    <row r="51" spans="2:6" ht="12" customHeight="1">
      <c r="B51" s="17">
        <v>12</v>
      </c>
      <c r="C51" s="21" t="s">
        <v>34</v>
      </c>
      <c r="D51" s="47">
        <f t="shared" si="0"/>
        <v>2861</v>
      </c>
      <c r="E51" s="48">
        <v>1391</v>
      </c>
      <c r="F51" s="49">
        <v>1470</v>
      </c>
    </row>
    <row r="52" spans="2:6" ht="12" customHeight="1">
      <c r="B52" s="17">
        <v>13</v>
      </c>
      <c r="C52" s="21" t="s">
        <v>35</v>
      </c>
      <c r="D52" s="47">
        <f t="shared" si="0"/>
        <v>1861</v>
      </c>
      <c r="E52" s="48">
        <v>879</v>
      </c>
      <c r="F52" s="49">
        <v>982</v>
      </c>
    </row>
    <row r="53" spans="2:6" ht="12" customHeight="1">
      <c r="B53" s="17">
        <v>14</v>
      </c>
      <c r="C53" s="21" t="s">
        <v>36</v>
      </c>
      <c r="D53" s="47">
        <f t="shared" si="0"/>
        <v>4762</v>
      </c>
      <c r="E53" s="48">
        <v>2329</v>
      </c>
      <c r="F53" s="49">
        <v>2433</v>
      </c>
    </row>
    <row r="54" spans="2:6" ht="12" customHeight="1">
      <c r="B54" s="17">
        <v>15</v>
      </c>
      <c r="C54" s="21" t="s">
        <v>37</v>
      </c>
      <c r="D54" s="47">
        <f t="shared" si="0"/>
        <v>1360</v>
      </c>
      <c r="E54" s="48">
        <v>658</v>
      </c>
      <c r="F54" s="49">
        <v>702</v>
      </c>
    </row>
    <row r="55" spans="2:6" ht="12" customHeight="1">
      <c r="B55" s="17">
        <v>16</v>
      </c>
      <c r="C55" s="21" t="s">
        <v>38</v>
      </c>
      <c r="D55" s="47">
        <f t="shared" si="0"/>
        <v>4664</v>
      </c>
      <c r="E55" s="48">
        <v>2201</v>
      </c>
      <c r="F55" s="49">
        <v>2463</v>
      </c>
    </row>
    <row r="56" spans="2:6" ht="12" customHeight="1">
      <c r="B56" s="17">
        <v>17</v>
      </c>
      <c r="C56" s="21" t="s">
        <v>39</v>
      </c>
      <c r="D56" s="47">
        <f t="shared" si="0"/>
        <v>4999</v>
      </c>
      <c r="E56" s="48">
        <v>2361</v>
      </c>
      <c r="F56" s="49">
        <v>2638</v>
      </c>
    </row>
    <row r="57" spans="2:6" ht="12" customHeight="1">
      <c r="B57" s="17">
        <v>18</v>
      </c>
      <c r="C57" s="21" t="s">
        <v>40</v>
      </c>
      <c r="D57" s="47">
        <f t="shared" si="0"/>
        <v>340</v>
      </c>
      <c r="E57" s="48">
        <v>168</v>
      </c>
      <c r="F57" s="49">
        <v>172</v>
      </c>
    </row>
    <row r="58" spans="2:6" ht="12" customHeight="1">
      <c r="B58" s="16">
        <v>19</v>
      </c>
      <c r="C58" s="20" t="s">
        <v>41</v>
      </c>
      <c r="D58" s="44">
        <f t="shared" si="0"/>
        <v>2940</v>
      </c>
      <c r="E58" s="45">
        <v>1395</v>
      </c>
      <c r="F58" s="46">
        <v>1545</v>
      </c>
    </row>
    <row r="59" spans="2:6" ht="12" customHeight="1">
      <c r="B59" s="17">
        <v>20</v>
      </c>
      <c r="C59" s="21" t="s">
        <v>50</v>
      </c>
      <c r="D59" s="47">
        <f t="shared" si="0"/>
        <v>4974</v>
      </c>
      <c r="E59" s="48">
        <v>2412</v>
      </c>
      <c r="F59" s="49">
        <v>2562</v>
      </c>
    </row>
    <row r="60" spans="2:6" ht="12" customHeight="1">
      <c r="B60" s="17">
        <v>21</v>
      </c>
      <c r="C60" s="21" t="s">
        <v>42</v>
      </c>
      <c r="D60" s="47">
        <f t="shared" si="0"/>
        <v>4593</v>
      </c>
      <c r="E60" s="48">
        <v>2192</v>
      </c>
      <c r="F60" s="49">
        <v>2401</v>
      </c>
    </row>
    <row r="61" spans="2:6" ht="12" customHeight="1">
      <c r="B61" s="17">
        <v>22</v>
      </c>
      <c r="C61" s="21" t="s">
        <v>43</v>
      </c>
      <c r="D61" s="47">
        <f t="shared" si="0"/>
        <v>3224</v>
      </c>
      <c r="E61" s="48">
        <v>1576</v>
      </c>
      <c r="F61" s="49">
        <v>1648</v>
      </c>
    </row>
    <row r="62" spans="2:6" ht="12" customHeight="1">
      <c r="B62" s="18">
        <v>23</v>
      </c>
      <c r="C62" s="22" t="s">
        <v>52</v>
      </c>
      <c r="D62" s="50">
        <f t="shared" si="0"/>
        <v>3940</v>
      </c>
      <c r="E62" s="51">
        <v>1891</v>
      </c>
      <c r="F62" s="52">
        <v>2049</v>
      </c>
    </row>
    <row r="63" spans="2:6" ht="12" customHeight="1">
      <c r="B63" s="16">
        <v>24</v>
      </c>
      <c r="C63" s="20" t="s">
        <v>44</v>
      </c>
      <c r="D63" s="44">
        <f t="shared" si="0"/>
        <v>3767</v>
      </c>
      <c r="E63" s="45">
        <v>1785</v>
      </c>
      <c r="F63" s="46">
        <v>1982</v>
      </c>
    </row>
    <row r="64" spans="2:6" ht="12" customHeight="1">
      <c r="B64" s="17">
        <v>25</v>
      </c>
      <c r="C64" s="21" t="s">
        <v>45</v>
      </c>
      <c r="D64" s="47">
        <f t="shared" si="0"/>
        <v>1501</v>
      </c>
      <c r="E64" s="48">
        <v>718</v>
      </c>
      <c r="F64" s="49">
        <v>783</v>
      </c>
    </row>
    <row r="65" spans="2:6" ht="12" customHeight="1">
      <c r="B65" s="17">
        <v>26</v>
      </c>
      <c r="C65" s="21" t="s">
        <v>46</v>
      </c>
      <c r="D65" s="47">
        <f t="shared" si="0"/>
        <v>2286</v>
      </c>
      <c r="E65" s="48">
        <v>1089</v>
      </c>
      <c r="F65" s="49">
        <v>1197</v>
      </c>
    </row>
    <row r="66" spans="2:6" ht="12" customHeight="1">
      <c r="B66" s="17">
        <v>27</v>
      </c>
      <c r="C66" s="21" t="s">
        <v>47</v>
      </c>
      <c r="D66" s="47">
        <f t="shared" si="0"/>
        <v>1388</v>
      </c>
      <c r="E66" s="48">
        <v>655</v>
      </c>
      <c r="F66" s="49">
        <v>733</v>
      </c>
    </row>
    <row r="67" spans="2:6" ht="12" customHeight="1">
      <c r="B67" s="18">
        <v>28</v>
      </c>
      <c r="C67" s="22" t="s">
        <v>48</v>
      </c>
      <c r="D67" s="50">
        <f t="shared" si="0"/>
        <v>1569</v>
      </c>
      <c r="E67" s="51">
        <v>748</v>
      </c>
      <c r="F67" s="52">
        <v>821</v>
      </c>
    </row>
    <row r="68" ht="15" customHeight="1">
      <c r="F68" s="25" t="s">
        <v>22</v>
      </c>
    </row>
    <row r="69" spans="4:6" ht="11.25">
      <c r="D69" s="57"/>
      <c r="E69" s="57"/>
      <c r="F69" s="57"/>
    </row>
    <row r="71" ht="13.5" customHeight="1"/>
    <row r="72" ht="13.5" customHeight="1"/>
    <row r="73" ht="27" customHeight="1"/>
    <row r="74" ht="27" customHeight="1"/>
  </sheetData>
  <sheetProtection/>
  <mergeCells count="16">
    <mergeCell ref="B38:C38"/>
    <mergeCell ref="D3:F3"/>
    <mergeCell ref="B31:C31"/>
    <mergeCell ref="B10:C10"/>
    <mergeCell ref="B5:C5"/>
    <mergeCell ref="B15:C15"/>
    <mergeCell ref="B30:C30"/>
    <mergeCell ref="B37:C37"/>
    <mergeCell ref="B32:C32"/>
    <mergeCell ref="B3:C4"/>
    <mergeCell ref="B34:C34"/>
    <mergeCell ref="B36:C36"/>
    <mergeCell ref="B33:C33"/>
    <mergeCell ref="B25:C25"/>
    <mergeCell ref="B20:C20"/>
    <mergeCell ref="B35:C3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2015-03-26T06:17:40Z</cp:lastPrinted>
  <dcterms:created xsi:type="dcterms:W3CDTF">2007-02-02T04:14:56Z</dcterms:created>
  <dcterms:modified xsi:type="dcterms:W3CDTF">2015-03-26T06:17:42Z</dcterms:modified>
  <cp:category/>
  <cp:version/>
  <cp:contentType/>
  <cp:contentStatus/>
</cp:coreProperties>
</file>