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T-17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<sst xmlns="http://schemas.openxmlformats.org/spreadsheetml/2006/main" count="58" uniqueCount="34">
  <si>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単位：千円</t>
  </si>
  <si>
    <t>財政力指数</t>
  </si>
  <si>
    <t>三国町</t>
  </si>
  <si>
    <t>丸岡町</t>
  </si>
  <si>
    <t>春江町</t>
  </si>
  <si>
    <t>坂井町</t>
  </si>
  <si>
    <t>平成17年度</t>
  </si>
  <si>
    <t>平成16年度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</si>
  <si>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</si>
  <si>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</si>
  <si>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</si>
  <si>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</si>
  <si>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</si>
  <si>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</si>
  <si>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基準財政需要額</t>
  </si>
  <si>
    <t>基準財政収入額</t>
  </si>
  <si>
    <t>（Ｂ）</t>
  </si>
  <si>
    <t>（Ａ）</t>
  </si>
  <si>
    <t>（Ｂ／Ａ）</t>
  </si>
  <si>
    <t>経常収支比率</t>
  </si>
  <si>
    <t>（％）</t>
  </si>
  <si>
    <t>資料：財政課</t>
  </si>
  <si>
    <t>年度</t>
  </si>
  <si>
    <t>T-17．財政力指数の推移</t>
  </si>
  <si>
    <t>平成18年度</t>
  </si>
  <si>
    <t>普通交付税</t>
  </si>
  <si>
    <t>平成19年度</t>
  </si>
  <si>
    <t>平成20年度</t>
  </si>
  <si>
    <t xml:space="preserve">※財政力指数は3か年平均 </t>
  </si>
  <si>
    <t>平成21年度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</si>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</sst>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0.00_);[Red]\(0.00\)"/>
    <numFmt numFmtId="178" formatCode="0.00;&quot;△ &quot;0.00"/>
    <numFmt numFmtId="179" formatCode="0.0_);[Red]\(0.0\)"/>
    <numFmt numFmtId="180" formatCode="0.0;&quot;△ &quot;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61" applyFont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0" xfId="61" applyFont="1" applyAlignment="1">
      <alignment horizontal="right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61" applyFont="1">
      <alignment/>
      <protection/>
    </xf>
    <xf numFmtId="49" fontId="6" fillId="0" borderId="11" xfId="61" applyNumberFormat="1" applyFont="1" applyBorder="1" applyAlignment="1">
      <alignment horizontal="right" vertical="center"/>
      <protection/>
    </xf>
    <xf numFmtId="49" fontId="6" fillId="0" borderId="10" xfId="61" applyNumberFormat="1" applyFont="1" applyBorder="1" applyAlignment="1">
      <alignment horizontal="right" vertical="center"/>
      <protection/>
    </xf>
    <xf numFmtId="0" fontId="7" fillId="0" borderId="0" xfId="0" applyFont="1" applyAlignment="1">
      <alignment vertical="center"/>
    </xf>
    <xf numFmtId="49" fontId="7" fillId="0" borderId="12" xfId="61" applyNumberFormat="1" applyFont="1" applyBorder="1" applyAlignment="1">
      <alignment horizontal="center" vertical="center"/>
      <protection/>
    </xf>
    <xf numFmtId="38" fontId="7" fillId="0" borderId="12" xfId="0" applyNumberFormat="1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38" fontId="7" fillId="0" borderId="11" xfId="0" applyNumberFormat="1" applyFont="1" applyBorder="1" applyAlignment="1">
      <alignment vertical="center"/>
    </xf>
    <xf numFmtId="38" fontId="6" fillId="0" borderId="11" xfId="49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49" fontId="7" fillId="0" borderId="13" xfId="61" applyNumberFormat="1" applyFont="1" applyBorder="1" applyAlignment="1">
      <alignment horizontal="center" vertical="center"/>
      <protection/>
    </xf>
    <xf numFmtId="38" fontId="7" fillId="0" borderId="13" xfId="49" applyFont="1" applyFill="1" applyBorder="1" applyAlignment="1">
      <alignment vertical="center"/>
    </xf>
    <xf numFmtId="38" fontId="6" fillId="0" borderId="10" xfId="49" applyFont="1" applyBorder="1" applyAlignment="1">
      <alignment vertical="center"/>
    </xf>
    <xf numFmtId="49" fontId="7" fillId="0" borderId="11" xfId="61" applyNumberFormat="1" applyFont="1" applyBorder="1" applyAlignment="1">
      <alignment horizontal="center" vertical="center"/>
      <protection/>
    </xf>
    <xf numFmtId="0" fontId="8" fillId="0" borderId="0" xfId="61" applyFont="1" applyAlignment="1">
      <alignment vertical="center"/>
      <protection/>
    </xf>
    <xf numFmtId="178" fontId="6" fillId="0" borderId="0" xfId="61" applyNumberFormat="1" applyFont="1" applyAlignment="1">
      <alignment vertical="center"/>
      <protection/>
    </xf>
    <xf numFmtId="178" fontId="6" fillId="0" borderId="0" xfId="61" applyNumberFormat="1" applyFont="1" applyBorder="1" applyAlignment="1">
      <alignment vertical="center"/>
      <protection/>
    </xf>
    <xf numFmtId="178" fontId="7" fillId="0" borderId="12" xfId="0" applyNumberFormat="1" applyFont="1" applyBorder="1" applyAlignment="1">
      <alignment vertical="center"/>
    </xf>
    <xf numFmtId="178" fontId="6" fillId="0" borderId="10" xfId="49" applyNumberFormat="1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178" fontId="6" fillId="0" borderId="11" xfId="49" applyNumberFormat="1" applyFont="1" applyFill="1" applyBorder="1" applyAlignment="1">
      <alignment vertical="center"/>
    </xf>
    <xf numFmtId="178" fontId="6" fillId="0" borderId="10" xfId="49" applyNumberFormat="1" applyFont="1" applyFill="1" applyBorder="1" applyAlignment="1">
      <alignment vertical="center"/>
    </xf>
    <xf numFmtId="178" fontId="7" fillId="0" borderId="13" xfId="49" applyNumberFormat="1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180" fontId="6" fillId="0" borderId="0" xfId="61" applyNumberFormat="1" applyFont="1" applyAlignment="1">
      <alignment vertical="center"/>
      <protection/>
    </xf>
    <xf numFmtId="180" fontId="6" fillId="0" borderId="0" xfId="61" applyNumberFormat="1" applyFont="1" applyAlignment="1">
      <alignment horizontal="right"/>
      <protection/>
    </xf>
    <xf numFmtId="180" fontId="6" fillId="0" borderId="10" xfId="61" applyNumberFormat="1" applyFont="1" applyBorder="1" applyAlignment="1">
      <alignment horizontal="right" vertical="center"/>
      <protection/>
    </xf>
    <xf numFmtId="180" fontId="7" fillId="0" borderId="12" xfId="0" applyNumberFormat="1" applyFont="1" applyBorder="1" applyAlignment="1">
      <alignment vertical="center"/>
    </xf>
    <xf numFmtId="180" fontId="7" fillId="0" borderId="11" xfId="0" applyNumberFormat="1" applyFont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80" fontId="6" fillId="0" borderId="10" xfId="49" applyNumberFormat="1" applyFont="1" applyFill="1" applyBorder="1" applyAlignment="1">
      <alignment vertical="center"/>
    </xf>
    <xf numFmtId="180" fontId="7" fillId="0" borderId="13" xfId="49" applyNumberFormat="1" applyFont="1" applyFill="1" applyBorder="1" applyAlignment="1">
      <alignment vertical="center"/>
    </xf>
    <xf numFmtId="180" fontId="6" fillId="0" borderId="0" xfId="0" applyNumberFormat="1" applyFont="1" applyAlignment="1">
      <alignment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178" fontId="6" fillId="0" borderId="15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80" fontId="6" fillId="0" borderId="15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>
      <alignment horizontal="right" vertical="center"/>
    </xf>
    <xf numFmtId="180" fontId="6" fillId="0" borderId="14" xfId="0" applyNumberFormat="1" applyFont="1" applyBorder="1" applyAlignment="1">
      <alignment horizontal="right" vertical="center"/>
    </xf>
    <xf numFmtId="180" fontId="6" fillId="0" borderId="17" xfId="0" applyNumberFormat="1" applyFont="1" applyBorder="1" applyAlignment="1">
      <alignment horizontal="right" vertical="center"/>
    </xf>
    <xf numFmtId="178" fontId="6" fillId="0" borderId="10" xfId="61" applyNumberFormat="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distributed" vertical="center"/>
      <protection/>
    </xf>
    <xf numFmtId="178" fontId="6" fillId="0" borderId="12" xfId="61" applyNumberFormat="1" applyFont="1" applyBorder="1" applyAlignment="1">
      <alignment horizontal="distributed" vertical="center"/>
      <protection/>
    </xf>
    <xf numFmtId="180" fontId="6" fillId="0" borderId="12" xfId="61" applyNumberFormat="1" applyFont="1" applyBorder="1" applyAlignment="1">
      <alignment horizontal="distributed" vertical="center"/>
      <protection/>
    </xf>
    <xf numFmtId="49" fontId="7" fillId="0" borderId="13" xfId="61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6" fillId="0" borderId="12" xfId="61" applyFont="1" applyBorder="1" applyAlignment="1">
      <alignment horizontal="distributed" vertical="center"/>
      <protection/>
    </xf>
    <xf numFmtId="0" fontId="6" fillId="0" borderId="10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showGridLines="0" tabSelected="1" zoomScaleSheetLayoutView="100" zoomScalePageLayoutView="0" workbookViewId="0" topLeftCell="A1">
      <selection activeCell="C51" sqref="C51"/>
    </sheetView>
  </sheetViews>
  <sheetFormatPr defaultColWidth="9.00390625" defaultRowHeight="13.5"/>
  <cols>
    <col min="1" max="1" width="3.625" style="6" customWidth="1"/>
    <col min="2" max="2" width="12.625" style="6" customWidth="1"/>
    <col min="3" max="4" width="15.625" style="6" customWidth="1"/>
    <col min="5" max="5" width="10.625" style="30" customWidth="1"/>
    <col min="6" max="6" width="14.625" style="6" customWidth="1"/>
    <col min="7" max="7" width="12.625" style="39" customWidth="1"/>
    <col min="8" max="16384" width="9.00390625" style="6" customWidth="1"/>
  </cols>
  <sheetData>
    <row r="1" spans="1:7" s="1" customFormat="1" ht="30" customHeight="1">
      <c r="A1" s="21" t="s">
        <v>23</v>
      </c>
      <c r="C1" s="2"/>
      <c r="D1" s="2"/>
      <c r="E1" s="22"/>
      <c r="F1" s="2"/>
      <c r="G1" s="31"/>
    </row>
    <row r="2" spans="2:7" s="1" customFormat="1" ht="18" customHeight="1">
      <c r="B2" s="2"/>
      <c r="C2" s="3"/>
      <c r="D2" s="3"/>
      <c r="E2" s="23"/>
      <c r="G2" s="32" t="s">
        <v>0</v>
      </c>
    </row>
    <row r="3" spans="2:7" s="1" customFormat="1" ht="21" customHeight="1">
      <c r="B3" s="56" t="s">
        <v>22</v>
      </c>
      <c r="C3" s="51" t="s">
        <v>14</v>
      </c>
      <c r="D3" s="51" t="s">
        <v>15</v>
      </c>
      <c r="E3" s="52" t="s">
        <v>1</v>
      </c>
      <c r="F3" s="51" t="s">
        <v>25</v>
      </c>
      <c r="G3" s="53" t="s">
        <v>19</v>
      </c>
    </row>
    <row r="4" spans="2:7" s="1" customFormat="1" ht="12" customHeight="1">
      <c r="B4" s="57"/>
      <c r="C4" s="5" t="s">
        <v>17</v>
      </c>
      <c r="D4" s="5" t="s">
        <v>16</v>
      </c>
      <c r="E4" s="50" t="s">
        <v>18</v>
      </c>
      <c r="F4" s="5"/>
      <c r="G4" s="33" t="s">
        <v>20</v>
      </c>
    </row>
    <row r="5" spans="2:7" s="1" customFormat="1" ht="18" customHeight="1">
      <c r="B5" s="11" t="s">
        <v>8</v>
      </c>
      <c r="C5" s="12">
        <f>SUM(C6:C9)</f>
        <v>17694432</v>
      </c>
      <c r="D5" s="12">
        <f>SUM(D6:D9)</f>
        <v>10599486</v>
      </c>
      <c r="E5" s="24"/>
      <c r="F5" s="12">
        <f>SUM(F6:F9)</f>
        <v>7088402</v>
      </c>
      <c r="G5" s="34"/>
    </row>
    <row r="6" spans="2:7" s="1" customFormat="1" ht="13.5" customHeight="1">
      <c r="B6" s="8" t="s">
        <v>2</v>
      </c>
      <c r="C6" s="40">
        <v>4716155</v>
      </c>
      <c r="D6" s="41">
        <v>3406952</v>
      </c>
      <c r="E6" s="43">
        <v>0.73</v>
      </c>
      <c r="F6" s="13">
        <v>1310855</v>
      </c>
      <c r="G6" s="46">
        <v>78.4</v>
      </c>
    </row>
    <row r="7" spans="2:7" s="1" customFormat="1" ht="13.5" customHeight="1">
      <c r="B7" s="8" t="s">
        <v>3</v>
      </c>
      <c r="C7" s="40">
        <v>5487205</v>
      </c>
      <c r="D7" s="41">
        <v>3297429</v>
      </c>
      <c r="E7" s="43">
        <v>0.6</v>
      </c>
      <c r="F7" s="13">
        <v>2186311</v>
      </c>
      <c r="G7" s="46">
        <v>81</v>
      </c>
    </row>
    <row r="8" spans="2:7" s="1" customFormat="1" ht="13.5" customHeight="1">
      <c r="B8" s="8" t="s">
        <v>4</v>
      </c>
      <c r="C8" s="40">
        <v>4560384</v>
      </c>
      <c r="D8" s="41">
        <v>2453614</v>
      </c>
      <c r="E8" s="43">
        <v>0.54</v>
      </c>
      <c r="F8" s="13">
        <v>2103890</v>
      </c>
      <c r="G8" s="46">
        <v>80.4</v>
      </c>
    </row>
    <row r="9" spans="2:7" s="1" customFormat="1" ht="13.5" customHeight="1">
      <c r="B9" s="9" t="s">
        <v>5</v>
      </c>
      <c r="C9" s="19">
        <v>2930688</v>
      </c>
      <c r="D9" s="19">
        <v>1441491</v>
      </c>
      <c r="E9" s="25">
        <v>0.495</v>
      </c>
      <c r="F9" s="19">
        <v>1487346</v>
      </c>
      <c r="G9" s="47">
        <v>77.8</v>
      </c>
    </row>
    <row r="10" spans="2:7" s="1" customFormat="1" ht="18" customHeight="1">
      <c r="B10" s="11" t="s">
        <v>9</v>
      </c>
      <c r="C10" s="14">
        <f>SUM(C11:C14)</f>
        <v>17969273</v>
      </c>
      <c r="D10" s="14">
        <f>SUM(D11:D14)</f>
        <v>10138101</v>
      </c>
      <c r="E10" s="26"/>
      <c r="F10" s="12">
        <f>SUM(F11:F14)</f>
        <v>7833973</v>
      </c>
      <c r="G10" s="35"/>
    </row>
    <row r="11" spans="2:7" s="1" customFormat="1" ht="13.5" customHeight="1">
      <c r="B11" s="8" t="s">
        <v>2</v>
      </c>
      <c r="C11" s="40">
        <v>4733442</v>
      </c>
      <c r="D11" s="41">
        <v>3199180</v>
      </c>
      <c r="E11" s="43">
        <v>0.7</v>
      </c>
      <c r="F11" s="13">
        <v>1531778</v>
      </c>
      <c r="G11" s="46">
        <v>89.6</v>
      </c>
    </row>
    <row r="12" spans="2:7" s="1" customFormat="1" ht="13.5" customHeight="1">
      <c r="B12" s="8" t="s">
        <v>3</v>
      </c>
      <c r="C12" s="40">
        <v>5617621</v>
      </c>
      <c r="D12" s="41">
        <v>3222940</v>
      </c>
      <c r="E12" s="43">
        <v>0.59</v>
      </c>
      <c r="F12" s="13">
        <v>2400106</v>
      </c>
      <c r="G12" s="46">
        <v>81.8</v>
      </c>
    </row>
    <row r="13" spans="2:7" s="1" customFormat="1" ht="13.5" customHeight="1">
      <c r="B13" s="8" t="s">
        <v>4</v>
      </c>
      <c r="C13" s="40">
        <v>4643158</v>
      </c>
      <c r="D13" s="41">
        <v>2336042</v>
      </c>
      <c r="E13" s="43">
        <v>0.53</v>
      </c>
      <c r="F13" s="13">
        <v>2304680</v>
      </c>
      <c r="G13" s="46">
        <v>80.9</v>
      </c>
    </row>
    <row r="14" spans="2:7" s="1" customFormat="1" ht="13.5" customHeight="1">
      <c r="B14" s="9" t="s">
        <v>5</v>
      </c>
      <c r="C14" s="19">
        <v>2975052</v>
      </c>
      <c r="D14" s="19">
        <v>1379939</v>
      </c>
      <c r="E14" s="25">
        <v>0.484</v>
      </c>
      <c r="F14" s="19">
        <v>1597409</v>
      </c>
      <c r="G14" s="47">
        <v>80.2</v>
      </c>
    </row>
    <row r="15" spans="2:7" s="1" customFormat="1" ht="18" customHeight="1">
      <c r="B15" s="20" t="s">
        <v>10</v>
      </c>
      <c r="C15" s="14">
        <f>SUM(C16:C19)</f>
        <v>18068162</v>
      </c>
      <c r="D15" s="14">
        <f>SUM(D16:D19)</f>
        <v>10157920</v>
      </c>
      <c r="E15" s="26"/>
      <c r="F15" s="12">
        <f>SUM(F16:F19)</f>
        <v>7900661</v>
      </c>
      <c r="G15" s="35"/>
    </row>
    <row r="16" spans="2:7" s="1" customFormat="1" ht="13.5" customHeight="1">
      <c r="B16" s="8" t="s">
        <v>2</v>
      </c>
      <c r="C16" s="42">
        <v>4736896</v>
      </c>
      <c r="D16" s="42">
        <v>3279558</v>
      </c>
      <c r="E16" s="44">
        <v>0.7</v>
      </c>
      <c r="F16" s="13">
        <v>1449598</v>
      </c>
      <c r="G16" s="48">
        <v>87.8</v>
      </c>
    </row>
    <row r="17" spans="2:7" s="1" customFormat="1" ht="13.5" customHeight="1">
      <c r="B17" s="8" t="s">
        <v>3</v>
      </c>
      <c r="C17" s="42">
        <v>5685762</v>
      </c>
      <c r="D17" s="42">
        <v>3234984</v>
      </c>
      <c r="E17" s="44">
        <v>0.58</v>
      </c>
      <c r="F17" s="13">
        <v>2450778</v>
      </c>
      <c r="G17" s="48">
        <v>83.2</v>
      </c>
    </row>
    <row r="18" spans="2:7" s="1" customFormat="1" ht="13.5" customHeight="1">
      <c r="B18" s="8" t="s">
        <v>4</v>
      </c>
      <c r="C18" s="42">
        <v>4621938</v>
      </c>
      <c r="D18" s="42">
        <v>2305002</v>
      </c>
      <c r="E18" s="44">
        <v>0.51</v>
      </c>
      <c r="F18" s="13">
        <v>2315095</v>
      </c>
      <c r="G18" s="48">
        <v>84.9</v>
      </c>
    </row>
    <row r="19" spans="2:7" s="1" customFormat="1" ht="13.5" customHeight="1">
      <c r="B19" s="9" t="s">
        <v>5</v>
      </c>
      <c r="C19" s="19">
        <v>3023566</v>
      </c>
      <c r="D19" s="19">
        <v>1338376</v>
      </c>
      <c r="E19" s="25">
        <v>0.47</v>
      </c>
      <c r="F19" s="19">
        <v>1685190</v>
      </c>
      <c r="G19" s="49">
        <v>77.9</v>
      </c>
    </row>
    <row r="20" spans="2:7" s="1" customFormat="1" ht="18" customHeight="1">
      <c r="B20" s="20" t="s">
        <v>11</v>
      </c>
      <c r="C20" s="14">
        <f>SUM(C21:C24)</f>
        <v>17764428</v>
      </c>
      <c r="D20" s="14">
        <f>SUM(D21:D24)</f>
        <v>10599118</v>
      </c>
      <c r="E20" s="26"/>
      <c r="F20" s="12">
        <f>SUM(F21:F24)</f>
        <v>7152732</v>
      </c>
      <c r="G20" s="35"/>
    </row>
    <row r="21" spans="2:7" s="1" customFormat="1" ht="13.5" customHeight="1">
      <c r="B21" s="8" t="s">
        <v>2</v>
      </c>
      <c r="C21" s="40">
        <v>4646268</v>
      </c>
      <c r="D21" s="41">
        <v>3308798</v>
      </c>
      <c r="E21" s="43">
        <v>0.69</v>
      </c>
      <c r="F21" s="15">
        <v>1334029</v>
      </c>
      <c r="G21" s="46">
        <v>85.6</v>
      </c>
    </row>
    <row r="22" spans="2:7" s="1" customFormat="1" ht="13.5" customHeight="1">
      <c r="B22" s="8" t="s">
        <v>3</v>
      </c>
      <c r="C22" s="40">
        <v>5615238</v>
      </c>
      <c r="D22" s="41">
        <v>3403020</v>
      </c>
      <c r="E22" s="43">
        <v>0.58</v>
      </c>
      <c r="F22" s="15">
        <v>2208730</v>
      </c>
      <c r="G22" s="46">
        <v>82.5</v>
      </c>
    </row>
    <row r="23" spans="2:7" s="1" customFormat="1" ht="13.5" customHeight="1">
      <c r="B23" s="8" t="s">
        <v>4</v>
      </c>
      <c r="C23" s="40">
        <v>4558818</v>
      </c>
      <c r="D23" s="41">
        <v>2434753</v>
      </c>
      <c r="E23" s="43">
        <v>0.51</v>
      </c>
      <c r="F23" s="15">
        <v>2120688</v>
      </c>
      <c r="G23" s="46">
        <v>87.5</v>
      </c>
    </row>
    <row r="24" spans="2:7" s="1" customFormat="1" ht="13.5" customHeight="1">
      <c r="B24" s="9" t="s">
        <v>5</v>
      </c>
      <c r="C24" s="16">
        <v>2944104</v>
      </c>
      <c r="D24" s="16">
        <v>1452547</v>
      </c>
      <c r="E24" s="28">
        <v>0.47</v>
      </c>
      <c r="F24" s="16">
        <v>1489285</v>
      </c>
      <c r="G24" s="37">
        <v>81.3</v>
      </c>
    </row>
    <row r="25" spans="2:7" s="1" customFormat="1" ht="18" customHeight="1">
      <c r="B25" s="20" t="s">
        <v>12</v>
      </c>
      <c r="C25" s="12">
        <f>SUM(C26:C29)</f>
        <v>17004786</v>
      </c>
      <c r="D25" s="12">
        <f>SUM(D26:D29)</f>
        <v>10434673</v>
      </c>
      <c r="E25" s="24"/>
      <c r="F25" s="12">
        <f>SUM(F26:F29)</f>
        <v>6566028</v>
      </c>
      <c r="G25" s="34"/>
    </row>
    <row r="26" spans="2:7" s="1" customFormat="1" ht="13.5" customHeight="1">
      <c r="B26" s="8" t="s">
        <v>2</v>
      </c>
      <c r="C26" s="40">
        <v>4421926</v>
      </c>
      <c r="D26" s="41">
        <v>3246826</v>
      </c>
      <c r="E26" s="43">
        <v>0.71</v>
      </c>
      <c r="F26" s="15">
        <v>1175627</v>
      </c>
      <c r="G26" s="46">
        <v>88.5</v>
      </c>
    </row>
    <row r="27" spans="2:7" s="1" customFormat="1" ht="13.5" customHeight="1">
      <c r="B27" s="8" t="s">
        <v>3</v>
      </c>
      <c r="C27" s="40">
        <v>5428575</v>
      </c>
      <c r="D27" s="41">
        <v>3336306</v>
      </c>
      <c r="E27" s="43">
        <v>0.6</v>
      </c>
      <c r="F27" s="15">
        <v>2088928</v>
      </c>
      <c r="G27" s="46">
        <v>86.5</v>
      </c>
    </row>
    <row r="28" spans="2:7" s="1" customFormat="1" ht="13.5" customHeight="1">
      <c r="B28" s="8" t="s">
        <v>4</v>
      </c>
      <c r="C28" s="40">
        <v>4371278</v>
      </c>
      <c r="D28" s="41">
        <v>2419516</v>
      </c>
      <c r="E28" s="43">
        <v>0.53</v>
      </c>
      <c r="F28" s="15">
        <v>1952204</v>
      </c>
      <c r="G28" s="46">
        <v>90.6</v>
      </c>
    </row>
    <row r="29" spans="2:7" s="1" customFormat="1" ht="13.5" customHeight="1">
      <c r="B29" s="9" t="s">
        <v>5</v>
      </c>
      <c r="C29" s="16">
        <v>2783007</v>
      </c>
      <c r="D29" s="16">
        <v>1432025</v>
      </c>
      <c r="E29" s="28">
        <v>0.484</v>
      </c>
      <c r="F29" s="16">
        <v>1349269</v>
      </c>
      <c r="G29" s="37">
        <v>86.1</v>
      </c>
    </row>
    <row r="30" spans="2:7" s="1" customFormat="1" ht="18" customHeight="1">
      <c r="B30" s="20" t="s">
        <v>13</v>
      </c>
      <c r="C30" s="12">
        <f>SUM(C31:C34)</f>
        <v>15717153</v>
      </c>
      <c r="D30" s="12">
        <f>SUM(D31:D34)</f>
        <v>9668360</v>
      </c>
      <c r="E30" s="24"/>
      <c r="F30" s="12">
        <f>SUM(F31:F34)</f>
        <v>6020880</v>
      </c>
      <c r="G30" s="34"/>
    </row>
    <row r="31" spans="2:7" s="1" customFormat="1" ht="13.5" customHeight="1">
      <c r="B31" s="8" t="s">
        <v>2</v>
      </c>
      <c r="C31" s="40">
        <v>4083951</v>
      </c>
      <c r="D31" s="41">
        <v>2973704</v>
      </c>
      <c r="E31" s="43">
        <v>0.73</v>
      </c>
      <c r="F31" s="45">
        <v>1102485</v>
      </c>
      <c r="G31" s="46">
        <v>88.6</v>
      </c>
    </row>
    <row r="32" spans="2:7" s="1" customFormat="1" ht="13.5" customHeight="1">
      <c r="B32" s="8" t="s">
        <v>3</v>
      </c>
      <c r="C32" s="40">
        <v>5100321</v>
      </c>
      <c r="D32" s="41">
        <v>3098677</v>
      </c>
      <c r="E32" s="43">
        <v>0.61</v>
      </c>
      <c r="F32" s="45">
        <v>1997138</v>
      </c>
      <c r="G32" s="46">
        <v>88.5</v>
      </c>
    </row>
    <row r="33" spans="2:7" s="1" customFormat="1" ht="13.5" customHeight="1">
      <c r="B33" s="8" t="s">
        <v>4</v>
      </c>
      <c r="C33" s="40">
        <v>4008014</v>
      </c>
      <c r="D33" s="41">
        <v>2258266</v>
      </c>
      <c r="E33" s="43">
        <v>0.55</v>
      </c>
      <c r="F33" s="45">
        <v>1742130</v>
      </c>
      <c r="G33" s="46">
        <v>90.6</v>
      </c>
    </row>
    <row r="34" spans="2:7" s="1" customFormat="1" ht="13.5" customHeight="1">
      <c r="B34" s="9" t="s">
        <v>5</v>
      </c>
      <c r="C34" s="16">
        <v>2524867</v>
      </c>
      <c r="D34" s="16">
        <v>1337713</v>
      </c>
      <c r="E34" s="28">
        <v>0.513</v>
      </c>
      <c r="F34" s="16">
        <v>1179127</v>
      </c>
      <c r="G34" s="37">
        <v>88.1</v>
      </c>
    </row>
    <row r="35" spans="2:7" s="10" customFormat="1" ht="18" customHeight="1">
      <c r="B35" s="20" t="s">
        <v>7</v>
      </c>
      <c r="C35" s="14">
        <f>SUM(C36:C39)</f>
        <v>15726089</v>
      </c>
      <c r="D35" s="14">
        <f>SUM(D36:D39)</f>
        <v>9783368</v>
      </c>
      <c r="E35" s="26"/>
      <c r="F35" s="14">
        <f>SUM(F36:F39)</f>
        <v>5996092</v>
      </c>
      <c r="G35" s="35"/>
    </row>
    <row r="36" spans="2:7" s="1" customFormat="1" ht="13.5" customHeight="1">
      <c r="B36" s="8" t="s">
        <v>2</v>
      </c>
      <c r="C36" s="15">
        <v>4024654</v>
      </c>
      <c r="D36" s="15">
        <v>2965915</v>
      </c>
      <c r="E36" s="27">
        <v>0.73</v>
      </c>
      <c r="F36" s="45">
        <v>1061316</v>
      </c>
      <c r="G36" s="36">
        <v>88.9</v>
      </c>
    </row>
    <row r="37" spans="2:7" s="1" customFormat="1" ht="13.5" customHeight="1">
      <c r="B37" s="8" t="s">
        <v>3</v>
      </c>
      <c r="C37" s="15">
        <v>5223624</v>
      </c>
      <c r="D37" s="15">
        <v>3165215</v>
      </c>
      <c r="E37" s="27">
        <v>0.61</v>
      </c>
      <c r="F37" s="45">
        <v>2058409</v>
      </c>
      <c r="G37" s="36">
        <v>86.9</v>
      </c>
    </row>
    <row r="38" spans="2:7" s="1" customFormat="1" ht="13.5" customHeight="1">
      <c r="B38" s="8" t="s">
        <v>4</v>
      </c>
      <c r="C38" s="15">
        <v>3962284</v>
      </c>
      <c r="D38" s="15">
        <v>2304064</v>
      </c>
      <c r="E38" s="27">
        <v>0.57</v>
      </c>
      <c r="F38" s="45">
        <v>1709014</v>
      </c>
      <c r="G38" s="36">
        <v>88.3</v>
      </c>
    </row>
    <row r="39" spans="2:7" s="1" customFormat="1" ht="13.5" customHeight="1">
      <c r="B39" s="9" t="s">
        <v>5</v>
      </c>
      <c r="C39" s="16">
        <v>2515527</v>
      </c>
      <c r="D39" s="16">
        <v>1348174</v>
      </c>
      <c r="E39" s="28">
        <v>0.53</v>
      </c>
      <c r="F39" s="16">
        <v>1167353</v>
      </c>
      <c r="G39" s="37">
        <v>92.5</v>
      </c>
    </row>
    <row r="40" spans="2:7" s="10" customFormat="1" ht="18" customHeight="1">
      <c r="B40" s="17" t="s">
        <v>6</v>
      </c>
      <c r="C40" s="18">
        <v>15742640</v>
      </c>
      <c r="D40" s="18">
        <v>10337779</v>
      </c>
      <c r="E40" s="29">
        <v>0.63</v>
      </c>
      <c r="F40" s="18">
        <v>5411672</v>
      </c>
      <c r="G40" s="38">
        <v>90.9</v>
      </c>
    </row>
    <row r="41" spans="2:7" s="10" customFormat="1" ht="18" customHeight="1">
      <c r="B41" s="17" t="s">
        <v>24</v>
      </c>
      <c r="C41" s="18">
        <v>14976597</v>
      </c>
      <c r="D41" s="18">
        <v>10953475</v>
      </c>
      <c r="E41" s="29">
        <v>0.67</v>
      </c>
      <c r="F41" s="18">
        <v>5550271</v>
      </c>
      <c r="G41" s="38">
        <v>92.9</v>
      </c>
    </row>
    <row r="42" spans="2:7" s="10" customFormat="1" ht="18" customHeight="1">
      <c r="B42" s="54" t="s">
        <v>26</v>
      </c>
      <c r="C42" s="18">
        <v>14969269</v>
      </c>
      <c r="D42" s="18">
        <v>11314359</v>
      </c>
      <c r="E42" s="29">
        <v>0.72</v>
      </c>
      <c r="F42" s="18">
        <v>5323659</v>
      </c>
      <c r="G42" s="38">
        <v>95.3</v>
      </c>
    </row>
    <row r="43" spans="2:7" s="10" customFormat="1" ht="18" customHeight="1">
      <c r="B43" s="54" t="s">
        <v>27</v>
      </c>
      <c r="C43" s="18">
        <v>15100809</v>
      </c>
      <c r="D43" s="18">
        <v>11470438</v>
      </c>
      <c r="E43" s="29">
        <v>0.75</v>
      </c>
      <c r="F43" s="18">
        <v>5356671</v>
      </c>
      <c r="G43" s="38">
        <v>93.6</v>
      </c>
    </row>
    <row r="44" spans="2:7" s="10" customFormat="1" ht="18" customHeight="1">
      <c r="B44" s="54" t="s">
        <v>29</v>
      </c>
      <c r="C44" s="18">
        <v>15192584</v>
      </c>
      <c r="D44" s="18">
        <v>11056733</v>
      </c>
      <c r="E44" s="29">
        <v>0.75</v>
      </c>
      <c r="F44" s="18">
        <v>5856040</v>
      </c>
      <c r="G44" s="38">
        <v>92.9</v>
      </c>
    </row>
    <row r="45" spans="2:8" s="10" customFormat="1" ht="18" customHeight="1">
      <c r="B45" s="54" t="s">
        <v>30</v>
      </c>
      <c r="C45" s="18">
        <v>15126424</v>
      </c>
      <c r="D45" s="18">
        <v>9966614</v>
      </c>
      <c r="E45" s="29">
        <v>0.72</v>
      </c>
      <c r="F45" s="18">
        <v>6792004</v>
      </c>
      <c r="G45" s="38">
        <v>86.4</v>
      </c>
      <c r="H45" s="55"/>
    </row>
    <row r="46" spans="2:8" s="10" customFormat="1" ht="18" customHeight="1">
      <c r="B46" s="54" t="s">
        <v>31</v>
      </c>
      <c r="C46" s="18">
        <v>15149861</v>
      </c>
      <c r="D46" s="18">
        <v>10267230</v>
      </c>
      <c r="E46" s="29">
        <v>0.69</v>
      </c>
      <c r="F46" s="18">
        <v>7018360</v>
      </c>
      <c r="G46" s="38">
        <v>88.8</v>
      </c>
      <c r="H46" s="55"/>
    </row>
    <row r="47" spans="2:8" s="10" customFormat="1" ht="18" customHeight="1">
      <c r="B47" s="54" t="s">
        <v>32</v>
      </c>
      <c r="C47" s="18">
        <v>14998992</v>
      </c>
      <c r="D47" s="18">
        <v>9973925</v>
      </c>
      <c r="E47" s="29">
        <v>0.67</v>
      </c>
      <c r="F47" s="18">
        <v>7131407</v>
      </c>
      <c r="G47" s="38">
        <v>88.3</v>
      </c>
      <c r="H47" s="55"/>
    </row>
    <row r="48" spans="2:8" s="10" customFormat="1" ht="18" customHeight="1">
      <c r="B48" s="54" t="s">
        <v>33</v>
      </c>
      <c r="C48" s="18">
        <v>14988015</v>
      </c>
      <c r="D48" s="18">
        <v>10293314</v>
      </c>
      <c r="E48" s="29">
        <v>0.68</v>
      </c>
      <c r="F48" s="18">
        <v>6886111</v>
      </c>
      <c r="G48" s="38">
        <v>89.2</v>
      </c>
      <c r="H48" s="55"/>
    </row>
    <row r="49" spans="2:7" s="1" customFormat="1" ht="15" customHeight="1">
      <c r="B49" s="2" t="s">
        <v>28</v>
      </c>
      <c r="C49" s="2"/>
      <c r="E49" s="22"/>
      <c r="G49" s="4" t="s">
        <v>21</v>
      </c>
    </row>
    <row r="50" spans="2:6" ht="11.25">
      <c r="B50" s="7"/>
      <c r="C50" s="7"/>
      <c r="D50" s="7"/>
      <c r="F50" s="7"/>
    </row>
  </sheetData>
  <sheetProtection/>
  <mergeCells count="1">
    <mergeCell ref="B3:B4"/>
  </mergeCells>
  <printOptions/>
  <pageMargins left="0.5905511811023623" right="0.5905511811023623" top="0.7874015748031497" bottom="0.7874015748031497" header="0.3937007874015748" footer="0.3937007874015748"/>
  <pageSetup cellComments="asDisplayed" horizontalDpi="600" verticalDpi="600" orientation="portrait" paperSize="9" r:id="rId1"/>
  <headerFooter alignWithMargins="0">
    <oddHeader>&amp;R20.行  財  政</oddHeader>
    <oddFooter>&amp;C-154-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牧田　恵</cp:lastModifiedBy>
  <cp:lastPrinted>2015-03-26T07:13:43Z</cp:lastPrinted>
  <dcterms:created xsi:type="dcterms:W3CDTF">2007-02-08T01:01:59Z</dcterms:created>
  <dcterms:modified xsi:type="dcterms:W3CDTF">2015-06-09T06:32:34Z</dcterms:modified>
  <cp:category/>
  <cp:version/>
  <cp:contentType/>
  <cp:contentStatus/>
</cp:coreProperties>
</file>