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10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<sst xmlns="http://schemas.openxmlformats.org/spreadsheetml/2006/main" count="59" uniqueCount="39">
  <si>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行政職</t>
  </si>
  <si>
    <t>歯科医師職</t>
  </si>
  <si>
    <t>医療技術職</t>
  </si>
  <si>
    <t>保健職</t>
  </si>
  <si>
    <t>労務職</t>
  </si>
  <si>
    <t>計</t>
  </si>
  <si>
    <t>一般</t>
  </si>
  <si>
    <t>税務職</t>
  </si>
  <si>
    <t>医師</t>
  </si>
  <si>
    <t>薬剤師</t>
  </si>
  <si>
    <t>看護</t>
  </si>
  <si>
    <t>消防職</t>
  </si>
  <si>
    <t>企業職</t>
  </si>
  <si>
    <t>技能</t>
  </si>
  <si>
    <t>教育職</t>
  </si>
  <si>
    <t>福祉職</t>
  </si>
  <si>
    <t>三国町</t>
  </si>
  <si>
    <t>丸岡町</t>
  </si>
  <si>
    <t>春江町</t>
  </si>
  <si>
    <t>坂井町</t>
  </si>
  <si>
    <t>平成17年</t>
  </si>
  <si>
    <t>平成16年</t>
  </si>
  <si>
    <t>資料：職員課</t>
  </si>
  <si>
    <t>平成18年</t>
  </si>
  <si>
    <t>年次</t>
  </si>
  <si>
    <t>平成15年</t>
  </si>
  <si>
    <t>平成14年</t>
  </si>
  <si>
    <t>平成13年</t>
  </si>
  <si>
    <t>平成12年</t>
  </si>
  <si>
    <t>単位：人</t>
  </si>
  <si>
    <t>T-10．市（町）職員数</t>
  </si>
  <si>
    <t>平成19年</t>
  </si>
  <si>
    <t>平成20年</t>
  </si>
  <si>
    <t>平成21年</t>
  </si>
  <si>
    <r>
      <t>各年4月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</si>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</sst>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176" fontId="7" fillId="0" borderId="10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7" fillId="0" borderId="14" xfId="61" applyNumberFormat="1" applyFont="1" applyBorder="1" applyAlignment="1">
      <alignment vertical="center"/>
      <protection/>
    </xf>
    <xf numFmtId="176" fontId="7" fillId="0" borderId="15" xfId="61" applyNumberFormat="1" applyFont="1" applyBorder="1" applyAlignment="1">
      <alignment vertical="center"/>
      <protection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16" xfId="61" applyNumberFormat="1" applyFont="1" applyBorder="1" applyAlignment="1">
      <alignment vertical="center"/>
      <protection/>
    </xf>
    <xf numFmtId="176" fontId="6" fillId="0" borderId="17" xfId="61" applyNumberFormat="1" applyFont="1" applyBorder="1" applyAlignment="1">
      <alignment vertical="center"/>
      <protection/>
    </xf>
    <xf numFmtId="176" fontId="6" fillId="0" borderId="18" xfId="61" applyNumberFormat="1" applyFont="1" applyBorder="1" applyAlignment="1">
      <alignment vertical="center"/>
      <protection/>
    </xf>
    <xf numFmtId="176" fontId="6" fillId="0" borderId="19" xfId="61" applyNumberFormat="1" applyFont="1" applyBorder="1" applyAlignment="1">
      <alignment vertical="center"/>
      <protection/>
    </xf>
    <xf numFmtId="176" fontId="6" fillId="0" borderId="20" xfId="61" applyNumberFormat="1" applyFont="1" applyBorder="1" applyAlignment="1">
      <alignment vertical="center"/>
      <protection/>
    </xf>
    <xf numFmtId="176" fontId="6" fillId="0" borderId="21" xfId="61" applyNumberFormat="1" applyFont="1" applyBorder="1" applyAlignment="1">
      <alignment vertical="center"/>
      <protection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1" xfId="61" applyNumberFormat="1" applyFont="1" applyBorder="1" applyAlignment="1">
      <alignment vertical="center"/>
      <protection/>
    </xf>
    <xf numFmtId="176" fontId="7" fillId="0" borderId="12" xfId="61" applyNumberFormat="1" applyFont="1" applyBorder="1" applyAlignment="1">
      <alignment vertical="center"/>
      <protection/>
    </xf>
    <xf numFmtId="176" fontId="7" fillId="0" borderId="22" xfId="61" applyNumberFormat="1" applyFont="1" applyBorder="1" applyAlignment="1">
      <alignment vertical="center"/>
      <protection/>
    </xf>
    <xf numFmtId="176" fontId="7" fillId="0" borderId="23" xfId="61" applyNumberFormat="1" applyFont="1" applyBorder="1" applyAlignment="1">
      <alignment vertical="center"/>
      <protection/>
    </xf>
    <xf numFmtId="176" fontId="7" fillId="0" borderId="24" xfId="61" applyNumberFormat="1" applyFont="1" applyBorder="1" applyAlignment="1">
      <alignment vertical="center"/>
      <protection/>
    </xf>
    <xf numFmtId="176" fontId="7" fillId="0" borderId="25" xfId="61" applyNumberFormat="1" applyFont="1" applyBorder="1" applyAlignment="1">
      <alignment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right"/>
      <protection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4" xfId="61" applyFont="1" applyBorder="1" applyAlignment="1">
      <alignment horizontal="distributed"/>
      <protection/>
    </xf>
    <xf numFmtId="0" fontId="6" fillId="0" borderId="13" xfId="61" applyFont="1" applyBorder="1" applyAlignment="1">
      <alignment horizontal="distributed"/>
      <protection/>
    </xf>
    <xf numFmtId="0" fontId="6" fillId="0" borderId="19" xfId="61" applyFont="1" applyBorder="1" applyAlignment="1">
      <alignment horizontal="distributed" vertical="top"/>
      <protection/>
    </xf>
    <xf numFmtId="0" fontId="6" fillId="0" borderId="20" xfId="61" applyFont="1" applyBorder="1" applyAlignment="1">
      <alignment horizontal="center" vertical="top" shrinkToFit="1"/>
      <protection/>
    </xf>
    <xf numFmtId="0" fontId="6" fillId="0" borderId="20" xfId="61" applyFont="1" applyBorder="1" applyAlignment="1">
      <alignment horizontal="distributed" vertical="top"/>
      <protection/>
    </xf>
    <xf numFmtId="0" fontId="6" fillId="0" borderId="20" xfId="61" applyFont="1" applyBorder="1" applyAlignment="1">
      <alignment horizontal="distributed" vertical="top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G42" sqref="G42"/>
    </sheetView>
  </sheetViews>
  <sheetFormatPr defaultColWidth="9.00390625" defaultRowHeight="13.5"/>
  <cols>
    <col min="1" max="1" width="3.625" style="4" customWidth="1"/>
    <col min="2" max="2" width="8.625" style="5" customWidth="1"/>
    <col min="3" max="3" width="8.125" style="4" customWidth="1"/>
    <col min="4" max="13" width="7.125" style="4" customWidth="1"/>
    <col min="14" max="16384" width="9.00390625" style="4" customWidth="1"/>
  </cols>
  <sheetData>
    <row r="1" spans="1:13" ht="30" customHeight="1">
      <c r="A1" s="7" t="s">
        <v>30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8" customHeight="1">
      <c r="B2" s="1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6" t="s">
        <v>29</v>
      </c>
    </row>
    <row r="3" spans="2:13" ht="18" customHeight="1">
      <c r="B3" s="49" t="s">
        <v>24</v>
      </c>
      <c r="C3" s="51" t="s">
        <v>5</v>
      </c>
      <c r="D3" s="40" t="s">
        <v>6</v>
      </c>
      <c r="E3" s="45" t="s">
        <v>7</v>
      </c>
      <c r="F3" s="39" t="s">
        <v>8</v>
      </c>
      <c r="G3" s="39" t="s">
        <v>9</v>
      </c>
      <c r="H3" s="39" t="s">
        <v>10</v>
      </c>
      <c r="I3" s="45" t="s">
        <v>11</v>
      </c>
      <c r="J3" s="45" t="s">
        <v>12</v>
      </c>
      <c r="K3" s="39" t="s">
        <v>13</v>
      </c>
      <c r="L3" s="45" t="s">
        <v>14</v>
      </c>
      <c r="M3" s="47" t="s">
        <v>15</v>
      </c>
    </row>
    <row r="4" spans="2:13" ht="18" customHeight="1">
      <c r="B4" s="50"/>
      <c r="C4" s="52"/>
      <c r="D4" s="41" t="s">
        <v>0</v>
      </c>
      <c r="E4" s="46"/>
      <c r="F4" s="42" t="s">
        <v>1</v>
      </c>
      <c r="G4" s="42" t="s">
        <v>2</v>
      </c>
      <c r="H4" s="43" t="s">
        <v>3</v>
      </c>
      <c r="I4" s="46"/>
      <c r="J4" s="46"/>
      <c r="K4" s="44" t="s">
        <v>4</v>
      </c>
      <c r="L4" s="46"/>
      <c r="M4" s="48"/>
    </row>
    <row r="5" spans="2:13" ht="18" customHeight="1">
      <c r="B5" s="8" t="s">
        <v>28</v>
      </c>
      <c r="C5" s="11">
        <f aca="true" t="shared" si="0" ref="C5:M5">SUM(C6:C9)</f>
        <v>1147</v>
      </c>
      <c r="D5" s="12">
        <f t="shared" si="0"/>
        <v>521</v>
      </c>
      <c r="E5" s="13">
        <f t="shared" si="0"/>
        <v>44</v>
      </c>
      <c r="F5" s="13">
        <f t="shared" si="0"/>
        <v>12</v>
      </c>
      <c r="G5" s="13">
        <f t="shared" si="0"/>
        <v>23</v>
      </c>
      <c r="H5" s="13">
        <f t="shared" si="0"/>
        <v>75</v>
      </c>
      <c r="I5" s="13">
        <f t="shared" si="0"/>
        <v>86</v>
      </c>
      <c r="J5" s="13">
        <f t="shared" si="0"/>
        <v>23</v>
      </c>
      <c r="K5" s="13">
        <f t="shared" si="0"/>
        <v>111</v>
      </c>
      <c r="L5" s="13">
        <f t="shared" si="0"/>
        <v>41</v>
      </c>
      <c r="M5" s="14">
        <f t="shared" si="0"/>
        <v>211</v>
      </c>
    </row>
    <row r="6" spans="2:13" ht="18" customHeight="1">
      <c r="B6" s="37" t="s">
        <v>16</v>
      </c>
      <c r="C6" s="27">
        <f>SUM(D6:M6)</f>
        <v>493</v>
      </c>
      <c r="D6" s="15">
        <v>183</v>
      </c>
      <c r="E6" s="16">
        <v>11</v>
      </c>
      <c r="F6" s="16">
        <v>12</v>
      </c>
      <c r="G6" s="16">
        <v>17</v>
      </c>
      <c r="H6" s="16">
        <v>58</v>
      </c>
      <c r="I6" s="16">
        <v>46</v>
      </c>
      <c r="J6" s="16">
        <v>8</v>
      </c>
      <c r="K6" s="16">
        <v>62</v>
      </c>
      <c r="L6" s="16">
        <v>16</v>
      </c>
      <c r="M6" s="17">
        <v>80</v>
      </c>
    </row>
    <row r="7" spans="2:13" ht="18" customHeight="1">
      <c r="B7" s="37" t="s">
        <v>17</v>
      </c>
      <c r="C7" s="27">
        <f>SUM(D7:M7)</f>
        <v>328</v>
      </c>
      <c r="D7" s="15">
        <v>133</v>
      </c>
      <c r="E7" s="16">
        <v>14</v>
      </c>
      <c r="F7" s="16">
        <v>0</v>
      </c>
      <c r="G7" s="16">
        <v>6</v>
      </c>
      <c r="H7" s="16">
        <v>7</v>
      </c>
      <c r="I7" s="16">
        <v>40</v>
      </c>
      <c r="J7" s="16">
        <v>7</v>
      </c>
      <c r="K7" s="16">
        <v>33</v>
      </c>
      <c r="L7" s="16">
        <v>13</v>
      </c>
      <c r="M7" s="17">
        <v>75</v>
      </c>
    </row>
    <row r="8" spans="2:13" ht="18" customHeight="1">
      <c r="B8" s="37" t="s">
        <v>18</v>
      </c>
      <c r="C8" s="27">
        <f>SUM(D8:M8)</f>
        <v>204</v>
      </c>
      <c r="D8" s="15">
        <v>125</v>
      </c>
      <c r="E8" s="16">
        <v>11</v>
      </c>
      <c r="F8" s="16">
        <v>0</v>
      </c>
      <c r="G8" s="16">
        <v>0</v>
      </c>
      <c r="H8" s="16">
        <v>6</v>
      </c>
      <c r="I8" s="16">
        <v>0</v>
      </c>
      <c r="J8" s="16">
        <v>6</v>
      </c>
      <c r="K8" s="16">
        <v>8</v>
      </c>
      <c r="L8" s="16">
        <v>9</v>
      </c>
      <c r="M8" s="17">
        <v>39</v>
      </c>
    </row>
    <row r="9" spans="2:13" ht="18" customHeight="1">
      <c r="B9" s="38" t="s">
        <v>19</v>
      </c>
      <c r="C9" s="27">
        <f>SUM(D9:M9)</f>
        <v>122</v>
      </c>
      <c r="D9" s="18">
        <v>80</v>
      </c>
      <c r="E9" s="19">
        <v>8</v>
      </c>
      <c r="F9" s="19">
        <v>0</v>
      </c>
      <c r="G9" s="19">
        <v>0</v>
      </c>
      <c r="H9" s="19">
        <v>4</v>
      </c>
      <c r="I9" s="19">
        <v>0</v>
      </c>
      <c r="J9" s="19">
        <v>2</v>
      </c>
      <c r="K9" s="19">
        <v>8</v>
      </c>
      <c r="L9" s="19">
        <v>3</v>
      </c>
      <c r="M9" s="20">
        <v>17</v>
      </c>
    </row>
    <row r="10" spans="2:13" ht="18" customHeight="1">
      <c r="B10" s="8" t="s">
        <v>27</v>
      </c>
      <c r="C10" s="11">
        <f aca="true" t="shared" si="1" ref="C10:M10">SUM(C11:C14)</f>
        <v>1148</v>
      </c>
      <c r="D10" s="12">
        <f t="shared" si="1"/>
        <v>522</v>
      </c>
      <c r="E10" s="13">
        <f t="shared" si="1"/>
        <v>47</v>
      </c>
      <c r="F10" s="13">
        <f t="shared" si="1"/>
        <v>12</v>
      </c>
      <c r="G10" s="13">
        <f t="shared" si="1"/>
        <v>22</v>
      </c>
      <c r="H10" s="13">
        <f t="shared" si="1"/>
        <v>73</v>
      </c>
      <c r="I10" s="13">
        <f t="shared" si="1"/>
        <v>86</v>
      </c>
      <c r="J10" s="13">
        <f t="shared" si="1"/>
        <v>24</v>
      </c>
      <c r="K10" s="13">
        <f t="shared" si="1"/>
        <v>107</v>
      </c>
      <c r="L10" s="13">
        <f t="shared" si="1"/>
        <v>43</v>
      </c>
      <c r="M10" s="14">
        <f t="shared" si="1"/>
        <v>212</v>
      </c>
    </row>
    <row r="11" spans="2:13" ht="18" customHeight="1">
      <c r="B11" s="37" t="s">
        <v>16</v>
      </c>
      <c r="C11" s="27">
        <f>SUM(D11:M11)</f>
        <v>487</v>
      </c>
      <c r="D11" s="15">
        <v>182</v>
      </c>
      <c r="E11" s="16">
        <v>12</v>
      </c>
      <c r="F11" s="16">
        <v>12</v>
      </c>
      <c r="G11" s="16">
        <v>16</v>
      </c>
      <c r="H11" s="16">
        <v>57</v>
      </c>
      <c r="I11" s="16">
        <v>46</v>
      </c>
      <c r="J11" s="16">
        <v>8</v>
      </c>
      <c r="K11" s="16">
        <v>58</v>
      </c>
      <c r="L11" s="16">
        <v>18</v>
      </c>
      <c r="M11" s="17">
        <v>78</v>
      </c>
    </row>
    <row r="12" spans="2:13" ht="18" customHeight="1">
      <c r="B12" s="37" t="s">
        <v>17</v>
      </c>
      <c r="C12" s="27">
        <f>SUM(D12:M12)</f>
        <v>329</v>
      </c>
      <c r="D12" s="15">
        <v>133</v>
      </c>
      <c r="E12" s="16">
        <v>14</v>
      </c>
      <c r="F12" s="16">
        <v>0</v>
      </c>
      <c r="G12" s="16">
        <v>6</v>
      </c>
      <c r="H12" s="16">
        <v>7</v>
      </c>
      <c r="I12" s="16">
        <v>40</v>
      </c>
      <c r="J12" s="16">
        <v>8</v>
      </c>
      <c r="K12" s="16">
        <v>32</v>
      </c>
      <c r="L12" s="16">
        <v>13</v>
      </c>
      <c r="M12" s="17">
        <v>76</v>
      </c>
    </row>
    <row r="13" spans="2:13" ht="18" customHeight="1">
      <c r="B13" s="37" t="s">
        <v>18</v>
      </c>
      <c r="C13" s="27">
        <f>SUM(D13:M13)</f>
        <v>208</v>
      </c>
      <c r="D13" s="15">
        <v>125</v>
      </c>
      <c r="E13" s="16">
        <v>13</v>
      </c>
      <c r="F13" s="16">
        <v>0</v>
      </c>
      <c r="G13" s="16">
        <v>0</v>
      </c>
      <c r="H13" s="16">
        <v>6</v>
      </c>
      <c r="I13" s="16">
        <v>0</v>
      </c>
      <c r="J13" s="16">
        <v>6</v>
      </c>
      <c r="K13" s="16">
        <v>10</v>
      </c>
      <c r="L13" s="16">
        <v>8</v>
      </c>
      <c r="M13" s="17">
        <v>40</v>
      </c>
    </row>
    <row r="14" spans="2:13" ht="18" customHeight="1">
      <c r="B14" s="38" t="s">
        <v>19</v>
      </c>
      <c r="C14" s="27">
        <f>SUM(D14:M14)</f>
        <v>124</v>
      </c>
      <c r="D14" s="18">
        <v>82</v>
      </c>
      <c r="E14" s="19">
        <v>8</v>
      </c>
      <c r="F14" s="19">
        <v>0</v>
      </c>
      <c r="G14" s="19">
        <v>0</v>
      </c>
      <c r="H14" s="19">
        <v>3</v>
      </c>
      <c r="I14" s="19">
        <v>0</v>
      </c>
      <c r="J14" s="19">
        <v>2</v>
      </c>
      <c r="K14" s="19">
        <v>7</v>
      </c>
      <c r="L14" s="19">
        <v>4</v>
      </c>
      <c r="M14" s="20">
        <v>18</v>
      </c>
    </row>
    <row r="15" spans="2:13" ht="18" customHeight="1">
      <c r="B15" s="8" t="s">
        <v>26</v>
      </c>
      <c r="C15" s="11">
        <f aca="true" t="shared" si="2" ref="C15:M15">SUM(C16:C19)</f>
        <v>1134</v>
      </c>
      <c r="D15" s="12">
        <f t="shared" si="2"/>
        <v>516</v>
      </c>
      <c r="E15" s="13">
        <f t="shared" si="2"/>
        <v>47</v>
      </c>
      <c r="F15" s="13">
        <f t="shared" si="2"/>
        <v>12</v>
      </c>
      <c r="G15" s="13">
        <f t="shared" si="2"/>
        <v>23</v>
      </c>
      <c r="H15" s="13">
        <f t="shared" si="2"/>
        <v>73</v>
      </c>
      <c r="I15" s="13">
        <f t="shared" si="2"/>
        <v>85</v>
      </c>
      <c r="J15" s="13">
        <f t="shared" si="2"/>
        <v>22</v>
      </c>
      <c r="K15" s="13">
        <f t="shared" si="2"/>
        <v>102</v>
      </c>
      <c r="L15" s="13">
        <f t="shared" si="2"/>
        <v>43</v>
      </c>
      <c r="M15" s="14">
        <f t="shared" si="2"/>
        <v>211</v>
      </c>
    </row>
    <row r="16" spans="2:13" ht="18" customHeight="1">
      <c r="B16" s="37" t="s">
        <v>16</v>
      </c>
      <c r="C16" s="27">
        <f>SUM(D16:M16)</f>
        <v>480</v>
      </c>
      <c r="D16" s="15">
        <v>181</v>
      </c>
      <c r="E16" s="16">
        <v>12</v>
      </c>
      <c r="F16" s="16">
        <v>12</v>
      </c>
      <c r="G16" s="16">
        <v>16</v>
      </c>
      <c r="H16" s="16">
        <v>57</v>
      </c>
      <c r="I16" s="16">
        <v>45</v>
      </c>
      <c r="J16" s="16">
        <v>7</v>
      </c>
      <c r="K16" s="16">
        <v>55</v>
      </c>
      <c r="L16" s="16">
        <v>17</v>
      </c>
      <c r="M16" s="17">
        <v>78</v>
      </c>
    </row>
    <row r="17" spans="2:13" ht="18" customHeight="1">
      <c r="B17" s="37" t="s">
        <v>17</v>
      </c>
      <c r="C17" s="27">
        <f>SUM(D17:M17)</f>
        <v>326</v>
      </c>
      <c r="D17" s="15">
        <v>131</v>
      </c>
      <c r="E17" s="16">
        <v>13</v>
      </c>
      <c r="F17" s="16">
        <v>0</v>
      </c>
      <c r="G17" s="16">
        <v>6</v>
      </c>
      <c r="H17" s="16">
        <v>7</v>
      </c>
      <c r="I17" s="16">
        <v>40</v>
      </c>
      <c r="J17" s="16">
        <v>8</v>
      </c>
      <c r="K17" s="16">
        <v>32</v>
      </c>
      <c r="L17" s="16">
        <v>14</v>
      </c>
      <c r="M17" s="17">
        <v>75</v>
      </c>
    </row>
    <row r="18" spans="2:13" ht="18" customHeight="1">
      <c r="B18" s="37" t="s">
        <v>18</v>
      </c>
      <c r="C18" s="27">
        <f>SUM(D18:M18)</f>
        <v>204</v>
      </c>
      <c r="D18" s="15">
        <v>123</v>
      </c>
      <c r="E18" s="16">
        <v>14</v>
      </c>
      <c r="F18" s="16">
        <v>0</v>
      </c>
      <c r="G18" s="16">
        <v>0</v>
      </c>
      <c r="H18" s="16">
        <v>5</v>
      </c>
      <c r="I18" s="16">
        <v>0</v>
      </c>
      <c r="J18" s="16">
        <v>5</v>
      </c>
      <c r="K18" s="16">
        <v>9</v>
      </c>
      <c r="L18" s="16">
        <v>8</v>
      </c>
      <c r="M18" s="17">
        <v>40</v>
      </c>
    </row>
    <row r="19" spans="2:13" ht="18" customHeight="1">
      <c r="B19" s="38" t="s">
        <v>19</v>
      </c>
      <c r="C19" s="27">
        <f>SUM(D19:M19)</f>
        <v>124</v>
      </c>
      <c r="D19" s="18">
        <v>81</v>
      </c>
      <c r="E19" s="19">
        <v>8</v>
      </c>
      <c r="F19" s="19">
        <v>0</v>
      </c>
      <c r="G19" s="19">
        <v>1</v>
      </c>
      <c r="H19" s="19">
        <v>4</v>
      </c>
      <c r="I19" s="19">
        <v>0</v>
      </c>
      <c r="J19" s="19">
        <v>2</v>
      </c>
      <c r="K19" s="19">
        <v>6</v>
      </c>
      <c r="L19" s="19">
        <v>4</v>
      </c>
      <c r="M19" s="20">
        <v>18</v>
      </c>
    </row>
    <row r="20" spans="2:13" ht="18" customHeight="1">
      <c r="B20" s="8" t="s">
        <v>25</v>
      </c>
      <c r="C20" s="11">
        <f aca="true" t="shared" si="3" ref="C20:M20">SUM(C21:C24)</f>
        <v>1116</v>
      </c>
      <c r="D20" s="12">
        <f t="shared" si="3"/>
        <v>512</v>
      </c>
      <c r="E20" s="13">
        <f t="shared" si="3"/>
        <v>46</v>
      </c>
      <c r="F20" s="13">
        <f t="shared" si="3"/>
        <v>13</v>
      </c>
      <c r="G20" s="13">
        <f t="shared" si="3"/>
        <v>19</v>
      </c>
      <c r="H20" s="13">
        <f t="shared" si="3"/>
        <v>71</v>
      </c>
      <c r="I20" s="13">
        <f t="shared" si="3"/>
        <v>85</v>
      </c>
      <c r="J20" s="13">
        <f t="shared" si="3"/>
        <v>20</v>
      </c>
      <c r="K20" s="13">
        <f t="shared" si="3"/>
        <v>100</v>
      </c>
      <c r="L20" s="13">
        <f t="shared" si="3"/>
        <v>42</v>
      </c>
      <c r="M20" s="14">
        <f t="shared" si="3"/>
        <v>208</v>
      </c>
    </row>
    <row r="21" spans="2:13" ht="18" customHeight="1">
      <c r="B21" s="37" t="s">
        <v>16</v>
      </c>
      <c r="C21" s="27">
        <v>469</v>
      </c>
      <c r="D21" s="15">
        <v>177</v>
      </c>
      <c r="E21" s="16">
        <v>12</v>
      </c>
      <c r="F21" s="16">
        <v>13</v>
      </c>
      <c r="G21" s="16">
        <v>12</v>
      </c>
      <c r="H21" s="16">
        <v>55</v>
      </c>
      <c r="I21" s="16">
        <v>46</v>
      </c>
      <c r="J21" s="16">
        <v>7</v>
      </c>
      <c r="K21" s="16">
        <v>53</v>
      </c>
      <c r="L21" s="16">
        <v>18</v>
      </c>
      <c r="M21" s="17">
        <v>76</v>
      </c>
    </row>
    <row r="22" spans="2:13" ht="18" customHeight="1">
      <c r="B22" s="37" t="s">
        <v>17</v>
      </c>
      <c r="C22" s="27">
        <v>320</v>
      </c>
      <c r="D22" s="15">
        <v>132</v>
      </c>
      <c r="E22" s="16">
        <v>13</v>
      </c>
      <c r="F22" s="16">
        <v>0</v>
      </c>
      <c r="G22" s="16">
        <v>6</v>
      </c>
      <c r="H22" s="16">
        <v>7</v>
      </c>
      <c r="I22" s="16">
        <v>39</v>
      </c>
      <c r="J22" s="16">
        <v>7</v>
      </c>
      <c r="K22" s="16">
        <v>31</v>
      </c>
      <c r="L22" s="16">
        <v>12</v>
      </c>
      <c r="M22" s="17">
        <v>73</v>
      </c>
    </row>
    <row r="23" spans="2:13" ht="18" customHeight="1">
      <c r="B23" s="37" t="s">
        <v>18</v>
      </c>
      <c r="C23" s="27">
        <v>204</v>
      </c>
      <c r="D23" s="15">
        <v>122</v>
      </c>
      <c r="E23" s="16">
        <v>13</v>
      </c>
      <c r="F23" s="16">
        <v>0</v>
      </c>
      <c r="G23" s="16">
        <v>0</v>
      </c>
      <c r="H23" s="16">
        <v>5</v>
      </c>
      <c r="I23" s="16">
        <v>0</v>
      </c>
      <c r="J23" s="16">
        <v>4</v>
      </c>
      <c r="K23" s="16">
        <v>11</v>
      </c>
      <c r="L23" s="16">
        <v>8</v>
      </c>
      <c r="M23" s="17">
        <v>41</v>
      </c>
    </row>
    <row r="24" spans="2:13" ht="18" customHeight="1">
      <c r="B24" s="38" t="s">
        <v>19</v>
      </c>
      <c r="C24" s="28">
        <v>123</v>
      </c>
      <c r="D24" s="18">
        <v>81</v>
      </c>
      <c r="E24" s="19">
        <v>8</v>
      </c>
      <c r="F24" s="19">
        <v>0</v>
      </c>
      <c r="G24" s="19">
        <v>1</v>
      </c>
      <c r="H24" s="19">
        <v>4</v>
      </c>
      <c r="I24" s="19">
        <v>0</v>
      </c>
      <c r="J24" s="19">
        <v>2</v>
      </c>
      <c r="K24" s="19">
        <v>5</v>
      </c>
      <c r="L24" s="19">
        <v>4</v>
      </c>
      <c r="M24" s="20">
        <v>18</v>
      </c>
    </row>
    <row r="25" spans="2:13" ht="18" customHeight="1">
      <c r="B25" s="8" t="s">
        <v>21</v>
      </c>
      <c r="C25" s="11">
        <f aca="true" t="shared" si="4" ref="C25:M25">SUM(C26:C29)</f>
        <v>1109</v>
      </c>
      <c r="D25" s="12">
        <f t="shared" si="4"/>
        <v>499</v>
      </c>
      <c r="E25" s="13">
        <f t="shared" si="4"/>
        <v>49</v>
      </c>
      <c r="F25" s="13">
        <f t="shared" si="4"/>
        <v>14</v>
      </c>
      <c r="G25" s="13">
        <f t="shared" si="4"/>
        <v>23</v>
      </c>
      <c r="H25" s="13">
        <f t="shared" si="4"/>
        <v>73</v>
      </c>
      <c r="I25" s="13">
        <f t="shared" si="4"/>
        <v>85</v>
      </c>
      <c r="J25" s="13">
        <f t="shared" si="4"/>
        <v>28</v>
      </c>
      <c r="K25" s="13">
        <f t="shared" si="4"/>
        <v>93</v>
      </c>
      <c r="L25" s="13">
        <f t="shared" si="4"/>
        <v>44</v>
      </c>
      <c r="M25" s="14">
        <f t="shared" si="4"/>
        <v>201</v>
      </c>
    </row>
    <row r="26" spans="2:13" ht="18" customHeight="1">
      <c r="B26" s="37" t="s">
        <v>16</v>
      </c>
      <c r="C26" s="27">
        <v>468</v>
      </c>
      <c r="D26" s="15">
        <v>178</v>
      </c>
      <c r="E26" s="16">
        <v>12</v>
      </c>
      <c r="F26" s="16">
        <v>14</v>
      </c>
      <c r="G26" s="16">
        <v>14</v>
      </c>
      <c r="H26" s="16">
        <v>57</v>
      </c>
      <c r="I26" s="16">
        <v>45</v>
      </c>
      <c r="J26" s="16">
        <v>7</v>
      </c>
      <c r="K26" s="16">
        <v>50</v>
      </c>
      <c r="L26" s="16">
        <v>14</v>
      </c>
      <c r="M26" s="17">
        <v>77</v>
      </c>
    </row>
    <row r="27" spans="2:13" ht="18" customHeight="1">
      <c r="B27" s="37" t="s">
        <v>17</v>
      </c>
      <c r="C27" s="27">
        <v>314</v>
      </c>
      <c r="D27" s="15">
        <v>130</v>
      </c>
      <c r="E27" s="16">
        <v>14</v>
      </c>
      <c r="F27" s="16">
        <v>0</v>
      </c>
      <c r="G27" s="16">
        <v>6</v>
      </c>
      <c r="H27" s="16">
        <v>7</v>
      </c>
      <c r="I27" s="16">
        <v>40</v>
      </c>
      <c r="J27" s="16">
        <v>7</v>
      </c>
      <c r="K27" s="16">
        <v>29</v>
      </c>
      <c r="L27" s="16">
        <v>17</v>
      </c>
      <c r="M27" s="17">
        <v>64</v>
      </c>
    </row>
    <row r="28" spans="2:13" ht="18" customHeight="1">
      <c r="B28" s="37" t="s">
        <v>18</v>
      </c>
      <c r="C28" s="27">
        <v>202</v>
      </c>
      <c r="D28" s="15">
        <v>112</v>
      </c>
      <c r="E28" s="16">
        <v>14</v>
      </c>
      <c r="F28" s="16">
        <v>0</v>
      </c>
      <c r="G28" s="16">
        <v>2</v>
      </c>
      <c r="H28" s="16">
        <v>5</v>
      </c>
      <c r="I28" s="16">
        <v>0</v>
      </c>
      <c r="J28" s="16">
        <v>11</v>
      </c>
      <c r="K28" s="16">
        <v>9</v>
      </c>
      <c r="L28" s="16">
        <v>8</v>
      </c>
      <c r="M28" s="17">
        <v>41</v>
      </c>
    </row>
    <row r="29" spans="2:13" ht="18" customHeight="1">
      <c r="B29" s="38" t="s">
        <v>19</v>
      </c>
      <c r="C29" s="28">
        <v>125</v>
      </c>
      <c r="D29" s="18">
        <v>79</v>
      </c>
      <c r="E29" s="19">
        <v>9</v>
      </c>
      <c r="F29" s="19">
        <v>0</v>
      </c>
      <c r="G29" s="19">
        <v>1</v>
      </c>
      <c r="H29" s="19">
        <v>4</v>
      </c>
      <c r="I29" s="19">
        <v>0</v>
      </c>
      <c r="J29" s="19">
        <v>3</v>
      </c>
      <c r="K29" s="19">
        <v>5</v>
      </c>
      <c r="L29" s="19">
        <v>5</v>
      </c>
      <c r="M29" s="20">
        <v>19</v>
      </c>
    </row>
    <row r="30" spans="2:13" s="6" customFormat="1" ht="18" customHeight="1">
      <c r="B30" s="8" t="s">
        <v>20</v>
      </c>
      <c r="C30" s="11">
        <f>SUM(C31:C34)</f>
        <v>1092</v>
      </c>
      <c r="D30" s="12">
        <f aca="true" t="shared" si="5" ref="D30:M30">SUM(D31:D34)</f>
        <v>494</v>
      </c>
      <c r="E30" s="13">
        <f t="shared" si="5"/>
        <v>48</v>
      </c>
      <c r="F30" s="13">
        <f t="shared" si="5"/>
        <v>14</v>
      </c>
      <c r="G30" s="13">
        <f t="shared" si="5"/>
        <v>24</v>
      </c>
      <c r="H30" s="13">
        <f t="shared" si="5"/>
        <v>75</v>
      </c>
      <c r="I30" s="13">
        <f t="shared" si="5"/>
        <v>85</v>
      </c>
      <c r="J30" s="13">
        <f t="shared" si="5"/>
        <v>28</v>
      </c>
      <c r="K30" s="13">
        <f t="shared" si="5"/>
        <v>91</v>
      </c>
      <c r="L30" s="13">
        <f t="shared" si="5"/>
        <v>41</v>
      </c>
      <c r="M30" s="14">
        <f t="shared" si="5"/>
        <v>192</v>
      </c>
    </row>
    <row r="31" spans="2:13" ht="18" customHeight="1">
      <c r="B31" s="9" t="s">
        <v>16</v>
      </c>
      <c r="C31" s="29">
        <v>452</v>
      </c>
      <c r="D31" s="21">
        <v>171</v>
      </c>
      <c r="E31" s="22">
        <v>12</v>
      </c>
      <c r="F31" s="22">
        <v>14</v>
      </c>
      <c r="G31" s="22">
        <v>15</v>
      </c>
      <c r="H31" s="22">
        <v>59</v>
      </c>
      <c r="I31" s="22">
        <v>45</v>
      </c>
      <c r="J31" s="22">
        <v>7</v>
      </c>
      <c r="K31" s="22">
        <v>48</v>
      </c>
      <c r="L31" s="22">
        <v>11</v>
      </c>
      <c r="M31" s="23">
        <v>70</v>
      </c>
    </row>
    <row r="32" spans="2:13" ht="18" customHeight="1">
      <c r="B32" s="9" t="s">
        <v>17</v>
      </c>
      <c r="C32" s="29">
        <v>305</v>
      </c>
      <c r="D32" s="21">
        <v>125</v>
      </c>
      <c r="E32" s="22">
        <v>14</v>
      </c>
      <c r="F32" s="22">
        <v>0</v>
      </c>
      <c r="G32" s="22">
        <v>6</v>
      </c>
      <c r="H32" s="22">
        <v>7</v>
      </c>
      <c r="I32" s="22">
        <v>40</v>
      </c>
      <c r="J32" s="22">
        <v>7</v>
      </c>
      <c r="K32" s="22">
        <v>27</v>
      </c>
      <c r="L32" s="22">
        <v>17</v>
      </c>
      <c r="M32" s="23">
        <v>62</v>
      </c>
    </row>
    <row r="33" spans="2:13" ht="18" customHeight="1">
      <c r="B33" s="9" t="s">
        <v>18</v>
      </c>
      <c r="C33" s="29">
        <v>206</v>
      </c>
      <c r="D33" s="21">
        <v>114</v>
      </c>
      <c r="E33" s="22">
        <v>13</v>
      </c>
      <c r="F33" s="22">
        <v>0</v>
      </c>
      <c r="G33" s="22">
        <v>2</v>
      </c>
      <c r="H33" s="22">
        <v>5</v>
      </c>
      <c r="I33" s="22">
        <v>0</v>
      </c>
      <c r="J33" s="22">
        <v>11</v>
      </c>
      <c r="K33" s="22">
        <v>11</v>
      </c>
      <c r="L33" s="22">
        <v>8</v>
      </c>
      <c r="M33" s="23">
        <v>42</v>
      </c>
    </row>
    <row r="34" spans="2:13" ht="18" customHeight="1">
      <c r="B34" s="10" t="s">
        <v>19</v>
      </c>
      <c r="C34" s="30">
        <v>129</v>
      </c>
      <c r="D34" s="24">
        <v>84</v>
      </c>
      <c r="E34" s="25">
        <v>9</v>
      </c>
      <c r="F34" s="25">
        <v>0</v>
      </c>
      <c r="G34" s="25">
        <v>1</v>
      </c>
      <c r="H34" s="25">
        <v>4</v>
      </c>
      <c r="I34" s="25">
        <v>0</v>
      </c>
      <c r="J34" s="25">
        <v>3</v>
      </c>
      <c r="K34" s="25">
        <v>5</v>
      </c>
      <c r="L34" s="25">
        <v>5</v>
      </c>
      <c r="M34" s="26">
        <v>18</v>
      </c>
    </row>
    <row r="35" spans="2:13" s="6" customFormat="1" ht="18" customHeight="1">
      <c r="B35" s="35" t="s">
        <v>23</v>
      </c>
      <c r="C35" s="31">
        <v>978</v>
      </c>
      <c r="D35" s="32">
        <v>447</v>
      </c>
      <c r="E35" s="33">
        <v>50</v>
      </c>
      <c r="F35" s="33">
        <v>11</v>
      </c>
      <c r="G35" s="33">
        <v>26</v>
      </c>
      <c r="H35" s="33">
        <v>76</v>
      </c>
      <c r="I35" s="33">
        <v>0</v>
      </c>
      <c r="J35" s="33">
        <v>48</v>
      </c>
      <c r="K35" s="33">
        <v>108</v>
      </c>
      <c r="L35" s="33">
        <v>41</v>
      </c>
      <c r="M35" s="34">
        <v>171</v>
      </c>
    </row>
    <row r="36" spans="2:13" s="6" customFormat="1" ht="18" customHeight="1">
      <c r="B36" s="35" t="s">
        <v>31</v>
      </c>
      <c r="C36" s="31">
        <v>975</v>
      </c>
      <c r="D36" s="32">
        <v>446</v>
      </c>
      <c r="E36" s="33">
        <v>49</v>
      </c>
      <c r="F36" s="33">
        <v>11</v>
      </c>
      <c r="G36" s="33">
        <v>26</v>
      </c>
      <c r="H36" s="33">
        <v>77</v>
      </c>
      <c r="I36" s="33">
        <v>0</v>
      </c>
      <c r="J36" s="33">
        <v>43</v>
      </c>
      <c r="K36" s="33">
        <v>104</v>
      </c>
      <c r="L36" s="33">
        <v>40</v>
      </c>
      <c r="M36" s="34">
        <v>179</v>
      </c>
    </row>
    <row r="37" spans="2:13" s="6" customFormat="1" ht="18" customHeight="1">
      <c r="B37" s="35" t="s">
        <v>32</v>
      </c>
      <c r="C37" s="31">
        <f aca="true" t="shared" si="6" ref="C37:C42">SUM(D37:M37)</f>
        <v>955</v>
      </c>
      <c r="D37" s="32">
        <v>436</v>
      </c>
      <c r="E37" s="33">
        <v>54</v>
      </c>
      <c r="F37" s="33">
        <v>10</v>
      </c>
      <c r="G37" s="33">
        <v>25</v>
      </c>
      <c r="H37" s="33">
        <v>84</v>
      </c>
      <c r="I37" s="33">
        <v>0</v>
      </c>
      <c r="J37" s="33">
        <v>32</v>
      </c>
      <c r="K37" s="33">
        <v>97</v>
      </c>
      <c r="L37" s="33">
        <v>37</v>
      </c>
      <c r="M37" s="34">
        <v>180</v>
      </c>
    </row>
    <row r="38" spans="2:13" s="6" customFormat="1" ht="18" customHeight="1">
      <c r="B38" s="35" t="s">
        <v>33</v>
      </c>
      <c r="C38" s="31">
        <f t="shared" si="6"/>
        <v>927</v>
      </c>
      <c r="D38" s="32">
        <v>416</v>
      </c>
      <c r="E38" s="33">
        <v>52</v>
      </c>
      <c r="F38" s="33">
        <v>11</v>
      </c>
      <c r="G38" s="33">
        <v>25</v>
      </c>
      <c r="H38" s="33">
        <v>84</v>
      </c>
      <c r="I38" s="33">
        <v>0</v>
      </c>
      <c r="J38" s="33">
        <v>32</v>
      </c>
      <c r="K38" s="33">
        <v>92</v>
      </c>
      <c r="L38" s="33">
        <v>35</v>
      </c>
      <c r="M38" s="34">
        <v>180</v>
      </c>
    </row>
    <row r="39" spans="2:13" s="6" customFormat="1" ht="18" customHeight="1">
      <c r="B39" s="35" t="s">
        <v>35</v>
      </c>
      <c r="C39" s="31">
        <f t="shared" si="6"/>
        <v>907</v>
      </c>
      <c r="D39" s="32">
        <v>403</v>
      </c>
      <c r="E39" s="33">
        <v>51</v>
      </c>
      <c r="F39" s="33">
        <v>11</v>
      </c>
      <c r="G39" s="33">
        <v>26</v>
      </c>
      <c r="H39" s="33">
        <v>84</v>
      </c>
      <c r="I39" s="33">
        <v>0</v>
      </c>
      <c r="J39" s="33">
        <v>31</v>
      </c>
      <c r="K39" s="33">
        <v>87</v>
      </c>
      <c r="L39" s="33">
        <v>35</v>
      </c>
      <c r="M39" s="34">
        <v>179</v>
      </c>
    </row>
    <row r="40" spans="2:13" s="6" customFormat="1" ht="18" customHeight="1">
      <c r="B40" s="35" t="s">
        <v>36</v>
      </c>
      <c r="C40" s="31">
        <f t="shared" si="6"/>
        <v>881</v>
      </c>
      <c r="D40" s="32">
        <v>385</v>
      </c>
      <c r="E40" s="33">
        <v>45</v>
      </c>
      <c r="F40" s="33">
        <v>11</v>
      </c>
      <c r="G40" s="33">
        <v>26</v>
      </c>
      <c r="H40" s="33">
        <v>90</v>
      </c>
      <c r="I40" s="33">
        <v>0</v>
      </c>
      <c r="J40" s="33">
        <v>31</v>
      </c>
      <c r="K40" s="33">
        <v>82</v>
      </c>
      <c r="L40" s="33">
        <v>31</v>
      </c>
      <c r="M40" s="34">
        <v>180</v>
      </c>
    </row>
    <row r="41" spans="2:13" s="6" customFormat="1" ht="18" customHeight="1">
      <c r="B41" s="35" t="s">
        <v>37</v>
      </c>
      <c r="C41" s="31">
        <f t="shared" si="6"/>
        <v>863</v>
      </c>
      <c r="D41" s="32">
        <v>378</v>
      </c>
      <c r="E41" s="33">
        <v>45</v>
      </c>
      <c r="F41" s="33">
        <v>12</v>
      </c>
      <c r="G41" s="33">
        <v>25</v>
      </c>
      <c r="H41" s="33">
        <v>86</v>
      </c>
      <c r="I41" s="33">
        <v>0</v>
      </c>
      <c r="J41" s="33">
        <v>30</v>
      </c>
      <c r="K41" s="33">
        <v>81</v>
      </c>
      <c r="L41" s="33">
        <v>27</v>
      </c>
      <c r="M41" s="34">
        <v>179</v>
      </c>
    </row>
    <row r="42" spans="2:13" s="6" customFormat="1" ht="18" customHeight="1">
      <c r="B42" s="35" t="s">
        <v>38</v>
      </c>
      <c r="C42" s="31">
        <f t="shared" si="6"/>
        <v>852</v>
      </c>
      <c r="D42" s="32">
        <v>372</v>
      </c>
      <c r="E42" s="33">
        <v>44</v>
      </c>
      <c r="F42" s="33">
        <v>13</v>
      </c>
      <c r="G42" s="33">
        <v>28</v>
      </c>
      <c r="H42" s="33">
        <v>82</v>
      </c>
      <c r="I42" s="33">
        <v>0</v>
      </c>
      <c r="J42" s="33">
        <v>30</v>
      </c>
      <c r="K42" s="33">
        <v>79</v>
      </c>
      <c r="L42" s="33">
        <v>27</v>
      </c>
      <c r="M42" s="34">
        <v>177</v>
      </c>
    </row>
    <row r="43" spans="2:13" ht="15" customHeight="1"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2" t="s">
        <v>22</v>
      </c>
    </row>
    <row r="44" ht="15" customHeight="1"/>
  </sheetData>
  <sheetProtection/>
  <mergeCells count="7">
    <mergeCell ref="L3:L4"/>
    <mergeCell ref="M3:M4"/>
    <mergeCell ref="B3:B4"/>
    <mergeCell ref="C3:C4"/>
    <mergeCell ref="E3:E4"/>
    <mergeCell ref="I3:I4"/>
    <mergeCell ref="J3:J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2014-04-04T10:20:35Z</cp:lastPrinted>
  <dcterms:created xsi:type="dcterms:W3CDTF">2007-02-06T06:35:41Z</dcterms:created>
  <dcterms:modified xsi:type="dcterms:W3CDTF">2014-04-04T10:20:37Z</dcterms:modified>
  <cp:category/>
  <cp:version/>
  <cp:contentType/>
  <cp:contentStatus/>
</cp:coreProperties>
</file>