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01_Excel（分類ごと）\"/>
    </mc:Choice>
  </mc:AlternateContent>
  <bookViews>
    <workbookView xWindow="0" yWindow="0" windowWidth="23940" windowHeight="10185"/>
  </bookViews>
  <sheets>
    <sheet name="目次" sheetId="4" r:id="rId1"/>
    <sheet name="I-1" sheetId="2" r:id="rId2"/>
    <sheet name="I-2" sheetId="3" r:id="rId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'I-1'!$A$1:$F$62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3" l="1"/>
  <c r="I25" i="3" l="1"/>
  <c r="L24" i="3"/>
  <c r="I24" i="3"/>
  <c r="L23" i="3"/>
  <c r="I23" i="3"/>
  <c r="L22" i="3"/>
  <c r="I22" i="3"/>
  <c r="L21" i="3"/>
  <c r="I21" i="3"/>
  <c r="L20" i="3"/>
  <c r="I20" i="3"/>
  <c r="L19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</calcChain>
</file>

<file path=xl/sharedStrings.xml><?xml version="1.0" encoding="utf-8"?>
<sst xmlns="http://schemas.openxmlformats.org/spreadsheetml/2006/main" count="129" uniqueCount="108">
  <si>
    <t>I-1．消費者物価指数</t>
    <rPh sb="4" eb="7">
      <t>ショウヒシャ</t>
    </rPh>
    <rPh sb="7" eb="9">
      <t>ブッカ</t>
    </rPh>
    <rPh sb="9" eb="11">
      <t>シスウ</t>
    </rPh>
    <phoneticPr fontId="4"/>
  </si>
  <si>
    <t>全国</t>
  </si>
  <si>
    <t>福井市</t>
  </si>
  <si>
    <t>年次</t>
    <rPh sb="0" eb="2">
      <t>ネンジ</t>
    </rPh>
    <phoneticPr fontId="4"/>
  </si>
  <si>
    <t>指数</t>
  </si>
  <si>
    <t>対前年</t>
  </si>
  <si>
    <t>上昇率(%)</t>
  </si>
  <si>
    <t>昭和45年</t>
    <phoneticPr fontId="4"/>
  </si>
  <si>
    <t>-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</si>
  <si>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</si>
  <si>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</si>
  <si>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</si>
  <si>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</si>
  <si>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</si>
  <si>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</si>
  <si>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</si>
  <si>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</si>
  <si>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</si>
  <si>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</si>
  <si>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</si>
  <si>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</si>
  <si>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</si>
  <si>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</si>
  <si>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</si>
  <si>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</si>
  <si>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</si>
  <si>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</si>
  <si>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</si>
  <si>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 2年</t>
    <phoneticPr fontId="4"/>
  </si>
  <si>
    <t>平成 3年</t>
  </si>
  <si>
    <t>平成 4年</t>
  </si>
  <si>
    <t>平成 5年</t>
  </si>
  <si>
    <t>平成 6年</t>
  </si>
  <si>
    <t>平成 7年</t>
  </si>
  <si>
    <t>平成 8年</t>
  </si>
  <si>
    <t>平成 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</si>
  <si>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</si>
  <si>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</si>
  <si>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</si>
  <si>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</si>
  <si>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</si>
  <si>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</si>
  <si>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</si>
  <si>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</si>
  <si>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4"/>
  </si>
  <si>
    <t>平成19年</t>
    <phoneticPr fontId="4"/>
  </si>
  <si>
    <t>平成20年</t>
  </si>
  <si>
    <t>平成21年</t>
    <phoneticPr fontId="4"/>
  </si>
  <si>
    <t>平成22年</t>
    <phoneticPr fontId="4"/>
  </si>
  <si>
    <t>平成23年</t>
  </si>
  <si>
    <t>平成24年</t>
    <phoneticPr fontId="4"/>
  </si>
  <si>
    <t>平成25年</t>
    <phoneticPr fontId="4"/>
  </si>
  <si>
    <t>平成26年</t>
    <rPh sb="0" eb="2">
      <t>ヘイセイ</t>
    </rPh>
    <rPh sb="4" eb="5">
      <t>ネン</t>
    </rPh>
    <phoneticPr fontId="4"/>
  </si>
  <si>
    <t>平成27年</t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</si>
  <si>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</si>
  <si>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</si>
  <si>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</si>
  <si>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3">
      <t>レイワガン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</si>
  <si>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</si>
  <si>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</si>
  <si>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</si>
  <si>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※指数：令和2年を100とした割合</t>
    <rPh sb="1" eb="3">
      <t>シスウ</t>
    </rPh>
    <rPh sb="4" eb="6">
      <t>レイワ</t>
    </rPh>
    <rPh sb="7" eb="8">
      <t>ネン</t>
    </rPh>
    <rPh sb="15" eb="17">
      <t>ワリアイ</t>
    </rPh>
    <phoneticPr fontId="4"/>
  </si>
  <si>
    <t>←基準年が変わったら、非表示部分も修正反映</t>
    <rPh sb="1" eb="3">
      <t>キジュン</t>
    </rPh>
    <rPh sb="3" eb="4">
      <t>ドシ</t>
    </rPh>
    <rPh sb="5" eb="6">
      <t>カ</t>
    </rPh>
    <rPh sb="11" eb="14">
      <t>ヒヒョウジ</t>
    </rPh>
    <rPh sb="14" eb="16">
      <t>ブブン</t>
    </rPh>
    <rPh sb="17" eb="19">
      <t>シュウセイ</t>
    </rPh>
    <rPh sb="19" eb="21">
      <t>ハンエイ</t>
    </rPh>
    <phoneticPr fontId="4"/>
  </si>
  <si>
    <t>※福井県内では福井市の指数のみ公表</t>
    <rPh sb="1" eb="3">
      <t>フクイ</t>
    </rPh>
    <rPh sb="3" eb="5">
      <t>ケンナイ</t>
    </rPh>
    <rPh sb="7" eb="10">
      <t>フクイシ</t>
    </rPh>
    <rPh sb="11" eb="13">
      <t>シスウ</t>
    </rPh>
    <rPh sb="15" eb="17">
      <t>コウヒョウ</t>
    </rPh>
    <phoneticPr fontId="4"/>
  </si>
  <si>
    <t>資料：福井市消費者物価指数</t>
    <rPh sb="0" eb="2">
      <t>シリョウ</t>
    </rPh>
    <rPh sb="3" eb="5">
      <t>フクイ</t>
    </rPh>
    <rPh sb="5" eb="6">
      <t>シ</t>
    </rPh>
    <rPh sb="6" eb="9">
      <t>ショウヒシャ</t>
    </rPh>
    <rPh sb="9" eb="11">
      <t>ブッカ</t>
    </rPh>
    <rPh sb="11" eb="13">
      <t>シスウ</t>
    </rPh>
    <phoneticPr fontId="4"/>
  </si>
  <si>
    <t>I-2．県民所得の関連指標</t>
    <rPh sb="4" eb="6">
      <t>ケンミン</t>
    </rPh>
    <rPh sb="6" eb="8">
      <t>ショトク</t>
    </rPh>
    <rPh sb="9" eb="11">
      <t>カンレン</t>
    </rPh>
    <rPh sb="11" eb="13">
      <t>シヒョウ</t>
    </rPh>
    <phoneticPr fontId="4"/>
  </si>
  <si>
    <t>経済成長率</t>
    <rPh sb="0" eb="2">
      <t>ケイザイ</t>
    </rPh>
    <rPh sb="2" eb="5">
      <t>セイチョウリツ</t>
    </rPh>
    <phoneticPr fontId="4"/>
  </si>
  <si>
    <t>一人当たり</t>
    <rPh sb="0" eb="2">
      <t>ヒトリ</t>
    </rPh>
    <rPh sb="2" eb="3">
      <t>ア</t>
    </rPh>
    <phoneticPr fontId="4"/>
  </si>
  <si>
    <t>雇用者一人当たり雇用者報酬</t>
    <rPh sb="0" eb="3">
      <t>コヨウシャ</t>
    </rPh>
    <rPh sb="3" eb="5">
      <t>ヒトリ</t>
    </rPh>
    <rPh sb="5" eb="6">
      <t>ア</t>
    </rPh>
    <rPh sb="8" eb="11">
      <t>コヨウシャ</t>
    </rPh>
    <rPh sb="11" eb="13">
      <t>ホウシュウ</t>
    </rPh>
    <phoneticPr fontId="4"/>
  </si>
  <si>
    <t>年度</t>
    <phoneticPr fontId="4"/>
  </si>
  <si>
    <t>県名目</t>
    <rPh sb="0" eb="1">
      <t>ケン</t>
    </rPh>
    <rPh sb="1" eb="3">
      <t>メイモク</t>
    </rPh>
    <phoneticPr fontId="4"/>
  </si>
  <si>
    <t>県実質</t>
    <rPh sb="0" eb="1">
      <t>ケン</t>
    </rPh>
    <rPh sb="1" eb="3">
      <t>ジッシツ</t>
    </rPh>
    <phoneticPr fontId="4"/>
  </si>
  <si>
    <t>国名目</t>
    <rPh sb="0" eb="1">
      <t>クニ</t>
    </rPh>
    <rPh sb="1" eb="3">
      <t>メイモク</t>
    </rPh>
    <phoneticPr fontId="4"/>
  </si>
  <si>
    <t>国実質</t>
    <rPh sb="0" eb="1">
      <t>クニ</t>
    </rPh>
    <rPh sb="1" eb="3">
      <t>ジッシツ</t>
    </rPh>
    <phoneticPr fontId="4"/>
  </si>
  <si>
    <t>県民所得</t>
    <rPh sb="0" eb="2">
      <t>ケンミン</t>
    </rPh>
    <rPh sb="2" eb="4">
      <t>ショトク</t>
    </rPh>
    <phoneticPr fontId="4"/>
  </si>
  <si>
    <t>国民所得</t>
    <rPh sb="0" eb="2">
      <t>コクミン</t>
    </rPh>
    <rPh sb="2" eb="4">
      <t>ショトク</t>
    </rPh>
    <phoneticPr fontId="4"/>
  </si>
  <si>
    <t>県/国</t>
    <rPh sb="0" eb="1">
      <t>ケン</t>
    </rPh>
    <rPh sb="2" eb="3">
      <t>クニ</t>
    </rPh>
    <phoneticPr fontId="4"/>
  </si>
  <si>
    <t>(%)</t>
    <phoneticPr fontId="4"/>
  </si>
  <si>
    <t>（千円）</t>
    <rPh sb="1" eb="3">
      <t>センエン</t>
    </rPh>
    <phoneticPr fontId="4"/>
  </si>
  <si>
    <t>平成13年度</t>
  </si>
  <si>
    <t>-</t>
    <phoneticPr fontId="4"/>
  </si>
  <si>
    <t>平成14年度</t>
  </si>
  <si>
    <t>平成15年度</t>
  </si>
  <si>
    <t>平成16年度</t>
  </si>
  <si>
    <t>平成17年度</t>
    <phoneticPr fontId="4"/>
  </si>
  <si>
    <t>平成18年度</t>
    <phoneticPr fontId="4"/>
  </si>
  <si>
    <t>－</t>
    <phoneticPr fontId="4"/>
  </si>
  <si>
    <t>平成19年度</t>
  </si>
  <si>
    <t>平成20年度</t>
    <phoneticPr fontId="4"/>
  </si>
  <si>
    <t>平成21年度</t>
    <phoneticPr fontId="4"/>
  </si>
  <si>
    <t>平成22年度</t>
  </si>
  <si>
    <t>平成23年度</t>
    <phoneticPr fontId="4"/>
  </si>
  <si>
    <t>平成24年度</t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</si>
  <si>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</si>
  <si>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</si>
  <si>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</si>
  <si>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</si>
  <si>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</si>
  <si>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</si>
  <si>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5">
      <t>ガンネンド</t>
    </rPh>
    <phoneticPr fontId="4"/>
  </si>
  <si>
    <t>※実質経済成長率は連鎖方式</t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</si>
  <si>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</si>
  <si>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</si>
  <si>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9.経済</t>
    <rPh sb="2" eb="4">
      <t>ケイザイ</t>
    </rPh>
    <phoneticPr fontId="1"/>
  </si>
  <si>
    <t>I-1</t>
  </si>
  <si>
    <t>消費者物価指数</t>
    <rPh sb="0" eb="3">
      <t>ショウヒシャ</t>
    </rPh>
    <rPh sb="3" eb="7">
      <t>ブッカシスウ</t>
    </rPh>
    <phoneticPr fontId="4"/>
  </si>
  <si>
    <t>I-2</t>
  </si>
  <si>
    <t>県民所得の関連指標</t>
    <rPh sb="0" eb="2">
      <t>ケンミン</t>
    </rPh>
    <rPh sb="2" eb="4">
      <t>ショトク</t>
    </rPh>
    <rPh sb="5" eb="7">
      <t>カンレン</t>
    </rPh>
    <rPh sb="7" eb="9">
      <t>シヒョウ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</si>
</sst>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2"/>
      <color indexed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3" fillId="0" borderId="0" xfId="1" applyFont="1"/>
    <xf numFmtId="0" fontId="2" fillId="0" borderId="0" xfId="1" applyFont="1"/>
    <xf numFmtId="0" fontId="5" fillId="0" borderId="0" xfId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7" fillId="0" borderId="1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0" fontId="7" fillId="0" borderId="6" xfId="1" applyFont="1" applyBorder="1" applyAlignment="1">
      <alignment horizontal="center" vertical="center"/>
    </xf>
    <xf numFmtId="176" fontId="7" fillId="0" borderId="9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0" fontId="2" fillId="0" borderId="0" xfId="1" applyFont="1" applyFill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4" xfId="1" applyFont="1" applyBorder="1" applyAlignment="1">
      <alignment horizontal="distributed" vertical="center" justifyLastLine="1"/>
    </xf>
    <xf numFmtId="0" fontId="7" fillId="0" borderId="15" xfId="1" applyFont="1" applyBorder="1" applyAlignment="1">
      <alignment horizontal="distributed" vertical="center" justifyLastLine="1"/>
    </xf>
    <xf numFmtId="0" fontId="7" fillId="0" borderId="16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/>
    </xf>
    <xf numFmtId="0" fontId="7" fillId="0" borderId="18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0" borderId="19" xfId="1" applyFont="1" applyBorder="1" applyAlignment="1">
      <alignment horizontal="right"/>
    </xf>
    <xf numFmtId="0" fontId="7" fillId="0" borderId="20" xfId="1" applyFont="1" applyBorder="1" applyAlignment="1">
      <alignment horizontal="right"/>
    </xf>
    <xf numFmtId="176" fontId="7" fillId="0" borderId="11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6" fontId="7" fillId="0" borderId="9" xfId="1" applyNumberFormat="1" applyFont="1" applyBorder="1" applyAlignment="1" applyProtection="1">
      <alignment horizontal="right" vertical="center"/>
    </xf>
    <xf numFmtId="38" fontId="7" fillId="0" borderId="11" xfId="2" applyFont="1" applyBorder="1" applyAlignment="1" applyProtection="1">
      <alignment vertical="center"/>
    </xf>
    <xf numFmtId="38" fontId="7" fillId="0" borderId="21" xfId="2" applyFont="1" applyBorder="1" applyAlignment="1" applyProtection="1">
      <alignment vertical="center"/>
    </xf>
    <xf numFmtId="176" fontId="7" fillId="0" borderId="10" xfId="1" applyNumberFormat="1" applyFont="1" applyBorder="1" applyAlignment="1" applyProtection="1">
      <alignment vertical="center"/>
    </xf>
    <xf numFmtId="38" fontId="7" fillId="0" borderId="22" xfId="2" applyFont="1" applyBorder="1" applyAlignment="1" applyProtection="1">
      <alignment vertical="center"/>
    </xf>
    <xf numFmtId="176" fontId="7" fillId="0" borderId="11" xfId="1" applyNumberFormat="1" applyFont="1" applyBorder="1" applyAlignment="1" applyProtection="1">
      <alignment vertical="center"/>
    </xf>
    <xf numFmtId="176" fontId="7" fillId="0" borderId="9" xfId="1" applyNumberFormat="1" applyFont="1" applyBorder="1" applyAlignment="1" applyProtection="1">
      <alignment vertical="center"/>
    </xf>
    <xf numFmtId="176" fontId="7" fillId="0" borderId="11" xfId="2" applyNumberFormat="1" applyFont="1" applyBorder="1" applyAlignment="1" applyProtection="1">
      <alignment vertical="center"/>
    </xf>
    <xf numFmtId="176" fontId="7" fillId="0" borderId="11" xfId="2" applyNumberFormat="1" applyFont="1" applyBorder="1" applyAlignment="1" applyProtection="1">
      <alignment horizontal="right" vertical="center"/>
    </xf>
    <xf numFmtId="176" fontId="7" fillId="0" borderId="11" xfId="2" applyNumberFormat="1" applyFont="1" applyFill="1" applyBorder="1" applyAlignment="1" applyProtection="1">
      <alignment vertical="center"/>
    </xf>
    <xf numFmtId="176" fontId="7" fillId="0" borderId="10" xfId="1" applyNumberFormat="1" applyFont="1" applyFill="1" applyBorder="1" applyAlignment="1" applyProtection="1">
      <alignment vertical="center"/>
    </xf>
    <xf numFmtId="176" fontId="7" fillId="0" borderId="11" xfId="1" applyNumberFormat="1" applyFont="1" applyFill="1" applyBorder="1" applyAlignment="1" applyProtection="1">
      <alignment vertical="center"/>
    </xf>
    <xf numFmtId="38" fontId="7" fillId="0" borderId="11" xfId="2" applyFont="1" applyFill="1" applyBorder="1" applyAlignment="1" applyProtection="1">
      <alignment vertical="center"/>
    </xf>
    <xf numFmtId="38" fontId="7" fillId="0" borderId="21" xfId="2" applyFont="1" applyFill="1" applyBorder="1" applyAlignment="1" applyProtection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2" xfId="3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62440724321209E-2"/>
          <c:y val="7.1795140991991385E-2"/>
          <c:w val="0.88532883642495785"/>
          <c:h val="0.77692502234831318"/>
        </c:manualLayout>
      </c:layout>
      <c:lineChart>
        <c:grouping val="standard"/>
        <c:varyColors val="0"/>
        <c:ser>
          <c:idx val="0"/>
          <c:order val="0"/>
          <c:tx>
            <c:strRef>
              <c:f>'I-2'!$G$5:$G$6</c:f>
              <c:strCache>
                <c:ptCount val="2"/>
                <c:pt idx="0">
                  <c:v>県民所得</c:v>
                </c:pt>
                <c:pt idx="1">
                  <c:v>（千円）</c:v>
                </c:pt>
              </c:strCache>
            </c:strRef>
          </c:tx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'I-2'!$B$12:$B$25</c:f>
              <c:strCache>
                <c:ptCount val="14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  <c:pt idx="12">
                  <c:v>平成30年度</c:v>
                </c:pt>
                <c:pt idx="13">
                  <c:v>令和元年度</c:v>
                </c:pt>
              </c:strCache>
            </c:strRef>
          </c:cat>
          <c:val>
            <c:numRef>
              <c:f>'I-2'!$G$7:$G$25</c:f>
              <c:numCache>
                <c:formatCode>#,##0_);[Red]\(#,##0\)</c:formatCode>
                <c:ptCount val="14"/>
                <c:pt idx="0">
                  <c:v>3350</c:v>
                </c:pt>
                <c:pt idx="1">
                  <c:v>3364</c:v>
                </c:pt>
                <c:pt idx="2">
                  <c:v>3176</c:v>
                </c:pt>
                <c:pt idx="3">
                  <c:v>3057</c:v>
                </c:pt>
                <c:pt idx="4">
                  <c:v>3196</c:v>
                </c:pt>
                <c:pt idx="5">
                  <c:v>3196</c:v>
                </c:pt>
                <c:pt idx="6">
                  <c:v>2998</c:v>
                </c:pt>
                <c:pt idx="7">
                  <c:v>3119</c:v>
                </c:pt>
                <c:pt idx="8">
                  <c:v>3031</c:v>
                </c:pt>
                <c:pt idx="9">
                  <c:v>3197</c:v>
                </c:pt>
                <c:pt idx="10">
                  <c:v>3158</c:v>
                </c:pt>
                <c:pt idx="11">
                  <c:v>3265</c:v>
                </c:pt>
                <c:pt idx="12">
                  <c:v>3280</c:v>
                </c:pt>
                <c:pt idx="13">
                  <c:v>3340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5-4644-B7DA-654239F95EAE}"/>
            </c:ext>
          </c:extLst>
        </c:ser>
        <c:ser>
          <c:idx val="1"/>
          <c:order val="1"/>
          <c:tx>
            <c:strRef>
              <c:f>'I-2'!$H$5:$H$6</c:f>
              <c:strCache>
                <c:ptCount val="2"/>
                <c:pt idx="0">
                  <c:v>国民所得</c:v>
                </c:pt>
                <c:pt idx="1">
                  <c:v>（千円）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'I-2'!$B$12:$B$25</c:f>
              <c:strCache>
                <c:ptCount val="14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  <c:pt idx="12">
                  <c:v>平成30年度</c:v>
                </c:pt>
                <c:pt idx="13">
                  <c:v>令和元年度</c:v>
                </c:pt>
              </c:strCache>
            </c:strRef>
          </c:cat>
          <c:val>
            <c:numRef>
              <c:f>'I-2'!$H$7:$H$25</c:f>
              <c:numCache>
                <c:formatCode>#,##0_);[Red]\(#,##0\)</c:formatCode>
                <c:ptCount val="14"/>
                <c:pt idx="0">
                  <c:v>3068</c:v>
                </c:pt>
                <c:pt idx="1">
                  <c:v>3065</c:v>
                </c:pt>
                <c:pt idx="2">
                  <c:v>2843</c:v>
                </c:pt>
                <c:pt idx="3">
                  <c:v>2760</c:v>
                </c:pt>
                <c:pt idx="4">
                  <c:v>2827</c:v>
                </c:pt>
                <c:pt idx="5">
                  <c:v>2805</c:v>
                </c:pt>
                <c:pt idx="6">
                  <c:v>2820</c:v>
                </c:pt>
                <c:pt idx="7">
                  <c:v>2938</c:v>
                </c:pt>
                <c:pt idx="8">
                  <c:v>2983</c:v>
                </c:pt>
                <c:pt idx="9">
                  <c:v>3069</c:v>
                </c:pt>
                <c:pt idx="10">
                  <c:v>3082</c:v>
                </c:pt>
                <c:pt idx="11">
                  <c:v>3164</c:v>
                </c:pt>
                <c:pt idx="12">
                  <c:v>3198</c:v>
                </c:pt>
                <c:pt idx="13">
                  <c:v>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C-4933-A400-266C371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50640"/>
        <c:axId val="1"/>
      </c:lineChart>
      <c:catAx>
        <c:axId val="59795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0"/>
          <c:min val="2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50640"/>
        <c:crosses val="autoZero"/>
        <c:crossBetween val="between"/>
        <c:majorUnit val="100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38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886575" y="56388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438900" y="14763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28</xdr:row>
      <xdr:rowOff>142875</xdr:rowOff>
    </xdr:from>
    <xdr:to>
      <xdr:col>11</xdr:col>
      <xdr:colOff>257175</xdr:colOff>
      <xdr:row>50</xdr:row>
      <xdr:rowOff>85725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28</xdr:row>
      <xdr:rowOff>114300</xdr:rowOff>
    </xdr:from>
    <xdr:to>
      <xdr:col>8</xdr:col>
      <xdr:colOff>257175</xdr:colOff>
      <xdr:row>30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571750" y="5476875"/>
          <a:ext cx="18002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一人当たり所得の推移</a:t>
          </a:r>
          <a:endParaRPr lang="ja-JP" altLang="en-US"/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11</xdr:col>
      <xdr:colOff>28575</xdr:colOff>
      <xdr:row>36</xdr:row>
      <xdr:rowOff>114300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5781675" y="6667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</a:t>
          </a:r>
          <a:endParaRPr lang="ja-JP" altLang="en-US"/>
        </a:p>
      </xdr:txBody>
    </xdr:sp>
    <xdr:clientData/>
  </xdr:twoCellAnchor>
  <xdr:twoCellAnchor>
    <xdr:from>
      <xdr:col>10</xdr:col>
      <xdr:colOff>209550</xdr:colOff>
      <xdr:row>30</xdr:row>
      <xdr:rowOff>76200</xdr:rowOff>
    </xdr:from>
    <xdr:to>
      <xdr:col>11</xdr:col>
      <xdr:colOff>76200</xdr:colOff>
      <xdr:row>31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5486400" y="5781675"/>
          <a:ext cx="523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福井県</a:t>
          </a:r>
          <a:endParaRPr lang="ja-JP" altLang="en-US"/>
        </a:p>
      </xdr:txBody>
    </xdr:sp>
    <xdr:clientData/>
  </xdr:twoCellAnchor>
  <xdr:twoCellAnchor>
    <xdr:from>
      <xdr:col>2</xdr:col>
      <xdr:colOff>238125</xdr:colOff>
      <xdr:row>28</xdr:row>
      <xdr:rowOff>161925</xdr:rowOff>
    </xdr:from>
    <xdr:to>
      <xdr:col>3</xdr:col>
      <xdr:colOff>28575</xdr:colOff>
      <xdr:row>29</xdr:row>
      <xdr:rowOff>152400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019175" y="5524500"/>
          <a:ext cx="295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5" sqref="D5"/>
    </sheetView>
  </sheetViews>
  <sheetFormatPr defaultRowHeight="18.75" x14ac:dyDescent="0.4"/>
  <cols>
    <col min="1" max="1" width="9" style="55"/>
    <col min="2" max="2" width="4.25" style="55" customWidth="1"/>
    <col min="3" max="3" width="40.625" style="55" customWidth="1"/>
    <col min="4" max="4" width="10.625" style="55" customWidth="1"/>
    <col min="5" max="16384" width="9" style="55"/>
  </cols>
  <sheetData>
    <row r="1" spans="1:4" ht="21" x14ac:dyDescent="0.4">
      <c r="A1" s="54" t="s">
        <v>102</v>
      </c>
      <c r="B1" s="54"/>
      <c r="C1" s="54"/>
    </row>
    <row r="2" spans="1:4" ht="21" x14ac:dyDescent="0.4">
      <c r="A2" s="54" t="s">
        <v>103</v>
      </c>
      <c r="B2" s="54"/>
      <c r="C2" s="54"/>
    </row>
    <row r="4" spans="1:4" x14ac:dyDescent="0.4">
      <c r="A4" s="56" t="s">
        <v>104</v>
      </c>
      <c r="B4" s="57" t="s">
        <v>105</v>
      </c>
      <c r="C4" s="58"/>
      <c r="D4" s="59" t="s">
        <v>104</v>
      </c>
    </row>
    <row r="5" spans="1:4" x14ac:dyDescent="0.4">
      <c r="A5" s="56" t="s">
        <v>106</v>
      </c>
      <c r="B5" s="57" t="s">
        <v>107</v>
      </c>
      <c r="C5" s="58"/>
      <c r="D5" s="59" t="s">
        <v>106</v>
      </c>
    </row>
  </sheetData>
  <phoneticPr fontId="1"/>
  <hyperlinks>
    <hyperlink ref="D4" location="'I-1'!A1" display="I-1"/>
    <hyperlink ref="D5" location="'I-2'!A1" display="I-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showGridLines="0" view="pageBreakPreview" topLeftCell="A28" zoomScale="90" zoomScaleNormal="100" zoomScaleSheetLayoutView="90" workbookViewId="0"/>
  </sheetViews>
  <sheetFormatPr defaultRowHeight="13.5" x14ac:dyDescent="0.15"/>
  <cols>
    <col min="1" max="1" width="1.625" style="4" customWidth="1"/>
    <col min="2" max="2" width="17.75" style="27" customWidth="1"/>
    <col min="3" max="6" width="17.75" style="4" customWidth="1"/>
    <col min="7" max="7" width="8.125" style="4" customWidth="1"/>
    <col min="8" max="8" width="9.125" style="4" customWidth="1"/>
    <col min="9" max="9" width="8.125" style="4" customWidth="1"/>
    <col min="10" max="10" width="9.125" style="4" customWidth="1"/>
    <col min="11" max="11" width="8.125" style="4" customWidth="1"/>
    <col min="12" max="12" width="9.125" style="4" customWidth="1"/>
    <col min="13" max="13" width="8.125" style="4" customWidth="1"/>
    <col min="14" max="14" width="9.25" style="4" customWidth="1"/>
    <col min="15" max="16384" width="9" style="4"/>
  </cols>
  <sheetData>
    <row r="1" spans="1:6" ht="30" customHeight="1" x14ac:dyDescent="0.25">
      <c r="A1" s="1" t="s">
        <v>0</v>
      </c>
      <c r="B1" s="2"/>
      <c r="C1" s="3"/>
      <c r="D1" s="3"/>
      <c r="E1" s="3"/>
      <c r="F1" s="3"/>
    </row>
    <row r="2" spans="1:6" ht="7.5" customHeight="1" x14ac:dyDescent="0.2">
      <c r="B2" s="5"/>
      <c r="C2" s="6"/>
      <c r="D2" s="6"/>
      <c r="E2" s="6"/>
      <c r="F2" s="7"/>
    </row>
    <row r="3" spans="1:6" ht="22.5" customHeight="1" x14ac:dyDescent="0.2">
      <c r="B3" s="5"/>
      <c r="C3" s="6"/>
      <c r="D3" s="6"/>
      <c r="E3" s="6"/>
      <c r="F3" s="7"/>
    </row>
    <row r="4" spans="1:6" s="8" customFormat="1" ht="18.75" customHeight="1" x14ac:dyDescent="0.15">
      <c r="B4" s="9"/>
      <c r="C4" s="60" t="s">
        <v>1</v>
      </c>
      <c r="D4" s="60"/>
      <c r="E4" s="60" t="s">
        <v>2</v>
      </c>
      <c r="F4" s="60"/>
    </row>
    <row r="5" spans="1:6" s="8" customFormat="1" ht="18.75" customHeight="1" x14ac:dyDescent="0.15">
      <c r="B5" s="10" t="s">
        <v>3</v>
      </c>
      <c r="C5" s="61" t="s">
        <v>4</v>
      </c>
      <c r="D5" s="11" t="s">
        <v>5</v>
      </c>
      <c r="E5" s="61" t="s">
        <v>4</v>
      </c>
      <c r="F5" s="11" t="s">
        <v>5</v>
      </c>
    </row>
    <row r="6" spans="1:6" s="8" customFormat="1" ht="18.75" customHeight="1" x14ac:dyDescent="0.15">
      <c r="B6" s="12"/>
      <c r="C6" s="62"/>
      <c r="D6" s="13" t="s">
        <v>6</v>
      </c>
      <c r="E6" s="62"/>
      <c r="F6" s="13" t="s">
        <v>6</v>
      </c>
    </row>
    <row r="7" spans="1:6" s="14" customFormat="1" ht="13.5" hidden="1" customHeight="1" x14ac:dyDescent="0.4">
      <c r="B7" s="15" t="s">
        <v>7</v>
      </c>
      <c r="C7" s="16">
        <v>30.9</v>
      </c>
      <c r="D7" s="17" t="s">
        <v>8</v>
      </c>
      <c r="E7" s="16">
        <v>31.4</v>
      </c>
      <c r="F7" s="17" t="s">
        <v>8</v>
      </c>
    </row>
    <row r="8" spans="1:6" s="14" customFormat="1" ht="13.5" hidden="1" customHeight="1" x14ac:dyDescent="0.4">
      <c r="B8" s="18" t="s">
        <v>9</v>
      </c>
      <c r="C8" s="16">
        <v>32.9</v>
      </c>
      <c r="D8" s="19">
        <v>6.3</v>
      </c>
      <c r="E8" s="16">
        <v>33.4</v>
      </c>
      <c r="F8" s="19">
        <v>6.5</v>
      </c>
    </row>
    <row r="9" spans="1:6" s="14" customFormat="1" ht="13.5" hidden="1" customHeight="1" x14ac:dyDescent="0.4">
      <c r="B9" s="18" t="s">
        <v>10</v>
      </c>
      <c r="C9" s="16">
        <v>34.5</v>
      </c>
      <c r="D9" s="19">
        <v>4.9000000000000004</v>
      </c>
      <c r="E9" s="16">
        <v>35.700000000000003</v>
      </c>
      <c r="F9" s="19">
        <v>6.7</v>
      </c>
    </row>
    <row r="10" spans="1:6" s="14" customFormat="1" ht="13.5" hidden="1" customHeight="1" x14ac:dyDescent="0.4">
      <c r="B10" s="18" t="s">
        <v>11</v>
      </c>
      <c r="C10" s="16">
        <v>38.6</v>
      </c>
      <c r="D10" s="19">
        <v>11.7</v>
      </c>
      <c r="E10" s="16">
        <v>39.9</v>
      </c>
      <c r="F10" s="19">
        <v>11.8</v>
      </c>
    </row>
    <row r="11" spans="1:6" s="14" customFormat="1" ht="13.5" hidden="1" customHeight="1" x14ac:dyDescent="0.4">
      <c r="B11" s="18" t="s">
        <v>12</v>
      </c>
      <c r="C11" s="16">
        <v>47.5</v>
      </c>
      <c r="D11" s="19">
        <v>23.2</v>
      </c>
      <c r="E11" s="16">
        <v>48.7</v>
      </c>
      <c r="F11" s="19">
        <v>22.3</v>
      </c>
    </row>
    <row r="12" spans="1:6" s="14" customFormat="1" ht="14.25" hidden="1" customHeight="1" x14ac:dyDescent="0.4">
      <c r="B12" s="18" t="s">
        <v>13</v>
      </c>
      <c r="C12" s="16">
        <v>53.1</v>
      </c>
      <c r="D12" s="19">
        <v>11.7</v>
      </c>
      <c r="E12" s="16">
        <v>54.4</v>
      </c>
      <c r="F12" s="19">
        <v>11.6</v>
      </c>
    </row>
    <row r="13" spans="1:6" s="14" customFormat="1" ht="14.25" hidden="1" customHeight="1" x14ac:dyDescent="0.4">
      <c r="B13" s="18" t="s">
        <v>14</v>
      </c>
      <c r="C13" s="16">
        <v>58.1</v>
      </c>
      <c r="D13" s="19">
        <v>9.4</v>
      </c>
      <c r="E13" s="16">
        <v>59.5</v>
      </c>
      <c r="F13" s="19">
        <v>9.5</v>
      </c>
    </row>
    <row r="14" spans="1:6" s="14" customFormat="1" ht="14.25" hidden="1" customHeight="1" x14ac:dyDescent="0.4">
      <c r="B14" s="18" t="s">
        <v>15</v>
      </c>
      <c r="C14" s="16">
        <v>62.8</v>
      </c>
      <c r="D14" s="19">
        <v>8.1</v>
      </c>
      <c r="E14" s="16">
        <v>63.9</v>
      </c>
      <c r="F14" s="19">
        <v>7.4</v>
      </c>
    </row>
    <row r="15" spans="1:6" s="14" customFormat="1" ht="14.25" hidden="1" customHeight="1" x14ac:dyDescent="0.4">
      <c r="B15" s="18" t="s">
        <v>16</v>
      </c>
      <c r="C15" s="16">
        <v>65.5</v>
      </c>
      <c r="D15" s="19">
        <v>4.2</v>
      </c>
      <c r="E15" s="16">
        <v>66.3</v>
      </c>
      <c r="F15" s="19">
        <v>3.7</v>
      </c>
    </row>
    <row r="16" spans="1:6" s="14" customFormat="1" ht="14.25" customHeight="1" x14ac:dyDescent="0.4">
      <c r="B16" s="18" t="s">
        <v>17</v>
      </c>
      <c r="C16" s="16">
        <v>67.900000000000006</v>
      </c>
      <c r="D16" s="19">
        <v>3.7</v>
      </c>
      <c r="E16" s="16">
        <v>68.2</v>
      </c>
      <c r="F16" s="19">
        <v>3</v>
      </c>
    </row>
    <row r="17" spans="2:6" s="14" customFormat="1" ht="14.25" customHeight="1" x14ac:dyDescent="0.4">
      <c r="B17" s="18" t="s">
        <v>18</v>
      </c>
      <c r="C17" s="16">
        <v>73.2</v>
      </c>
      <c r="D17" s="19">
        <v>7.7</v>
      </c>
      <c r="E17" s="16">
        <v>73.7</v>
      </c>
      <c r="F17" s="19">
        <v>8</v>
      </c>
    </row>
    <row r="18" spans="2:6" s="14" customFormat="1" ht="14.25" customHeight="1" x14ac:dyDescent="0.4">
      <c r="B18" s="18" t="s">
        <v>19</v>
      </c>
      <c r="C18" s="16">
        <v>76.7</v>
      </c>
      <c r="D18" s="19">
        <v>4.9000000000000004</v>
      </c>
      <c r="E18" s="16">
        <v>77.900000000000006</v>
      </c>
      <c r="F18" s="19">
        <v>5.7</v>
      </c>
    </row>
    <row r="19" spans="2:6" s="14" customFormat="1" ht="14.25" customHeight="1" x14ac:dyDescent="0.4">
      <c r="B19" s="18" t="s">
        <v>20</v>
      </c>
      <c r="C19" s="16">
        <v>78.900000000000006</v>
      </c>
      <c r="D19" s="19">
        <v>2.8</v>
      </c>
      <c r="E19" s="16">
        <v>80.400000000000006</v>
      </c>
      <c r="F19" s="19">
        <v>3.2</v>
      </c>
    </row>
    <row r="20" spans="2:6" s="14" customFormat="1" ht="14.25" customHeight="1" x14ac:dyDescent="0.4">
      <c r="B20" s="18" t="s">
        <v>21</v>
      </c>
      <c r="C20" s="16">
        <v>80.3</v>
      </c>
      <c r="D20" s="19">
        <v>1.9</v>
      </c>
      <c r="E20" s="16">
        <v>82</v>
      </c>
      <c r="F20" s="19">
        <v>1.9</v>
      </c>
    </row>
    <row r="21" spans="2:6" s="14" customFormat="1" ht="14.25" customHeight="1" x14ac:dyDescent="0.4">
      <c r="B21" s="18" t="s">
        <v>22</v>
      </c>
      <c r="C21" s="16">
        <v>82.2</v>
      </c>
      <c r="D21" s="19">
        <v>2.2999999999999998</v>
      </c>
      <c r="E21" s="16">
        <v>84</v>
      </c>
      <c r="F21" s="19">
        <v>2.4</v>
      </c>
    </row>
    <row r="22" spans="2:6" s="14" customFormat="1" ht="14.25" customHeight="1" x14ac:dyDescent="0.4">
      <c r="B22" s="18" t="s">
        <v>23</v>
      </c>
      <c r="C22" s="16">
        <v>83.8</v>
      </c>
      <c r="D22" s="19">
        <v>2</v>
      </c>
      <c r="E22" s="16">
        <v>85.9</v>
      </c>
      <c r="F22" s="19">
        <v>2.2999999999999998</v>
      </c>
    </row>
    <row r="23" spans="2:6" s="14" customFormat="1" ht="14.25" customHeight="1" x14ac:dyDescent="0.4">
      <c r="B23" s="18" t="s">
        <v>24</v>
      </c>
      <c r="C23" s="16">
        <v>84.3</v>
      </c>
      <c r="D23" s="19">
        <v>0.6</v>
      </c>
      <c r="E23" s="16">
        <v>86.3</v>
      </c>
      <c r="F23" s="19">
        <v>0.4</v>
      </c>
    </row>
    <row r="24" spans="2:6" s="14" customFormat="1" ht="14.25" customHeight="1" x14ac:dyDescent="0.4">
      <c r="B24" s="18" t="s">
        <v>25</v>
      </c>
      <c r="C24" s="16">
        <v>84.4</v>
      </c>
      <c r="D24" s="19">
        <v>0.1</v>
      </c>
      <c r="E24" s="16">
        <v>86.3</v>
      </c>
      <c r="F24" s="19">
        <v>0.1</v>
      </c>
    </row>
    <row r="25" spans="2:6" s="14" customFormat="1" ht="14.25" customHeight="1" x14ac:dyDescent="0.4">
      <c r="B25" s="18" t="s">
        <v>26</v>
      </c>
      <c r="C25" s="16">
        <v>85</v>
      </c>
      <c r="D25" s="19">
        <v>0.7</v>
      </c>
      <c r="E25" s="16">
        <v>86.7</v>
      </c>
      <c r="F25" s="19">
        <v>0.4</v>
      </c>
    </row>
    <row r="26" spans="2:6" s="14" customFormat="1" ht="14.25" customHeight="1" x14ac:dyDescent="0.4">
      <c r="B26" s="18" t="s">
        <v>27</v>
      </c>
      <c r="C26" s="16">
        <v>86.9</v>
      </c>
      <c r="D26" s="19">
        <v>2.2999999999999998</v>
      </c>
      <c r="E26" s="16">
        <v>88.6</v>
      </c>
      <c r="F26" s="19">
        <v>2.2000000000000002</v>
      </c>
    </row>
    <row r="27" spans="2:6" s="14" customFormat="1" ht="14.25" customHeight="1" x14ac:dyDescent="0.4">
      <c r="B27" s="18" t="s">
        <v>28</v>
      </c>
      <c r="C27" s="16">
        <v>89.6</v>
      </c>
      <c r="D27" s="19">
        <v>3.1</v>
      </c>
      <c r="E27" s="16">
        <v>91.7</v>
      </c>
      <c r="F27" s="19">
        <v>3.5</v>
      </c>
    </row>
    <row r="28" spans="2:6" s="14" customFormat="1" ht="14.25" customHeight="1" x14ac:dyDescent="0.4">
      <c r="B28" s="18" t="s">
        <v>29</v>
      </c>
      <c r="C28" s="16">
        <v>92.6</v>
      </c>
      <c r="D28" s="19">
        <v>3.3</v>
      </c>
      <c r="E28" s="16">
        <v>94.7</v>
      </c>
      <c r="F28" s="19">
        <v>3.3</v>
      </c>
    </row>
    <row r="29" spans="2:6" s="14" customFormat="1" ht="14.25" customHeight="1" x14ac:dyDescent="0.4">
      <c r="B29" s="18" t="s">
        <v>30</v>
      </c>
      <c r="C29" s="16">
        <v>94.1</v>
      </c>
      <c r="D29" s="19">
        <v>1.6</v>
      </c>
      <c r="E29" s="16">
        <v>95.6</v>
      </c>
      <c r="F29" s="19">
        <v>1</v>
      </c>
    </row>
    <row r="30" spans="2:6" s="14" customFormat="1" ht="14.25" customHeight="1" x14ac:dyDescent="0.4">
      <c r="B30" s="18" t="s">
        <v>31</v>
      </c>
      <c r="C30" s="16">
        <v>95.4</v>
      </c>
      <c r="D30" s="19">
        <v>1.3</v>
      </c>
      <c r="E30" s="16">
        <v>96.4</v>
      </c>
      <c r="F30" s="19">
        <v>0.9</v>
      </c>
    </row>
    <row r="31" spans="2:6" s="14" customFormat="1" ht="14.25" customHeight="1" x14ac:dyDescent="0.4">
      <c r="B31" s="18" t="s">
        <v>32</v>
      </c>
      <c r="C31" s="16">
        <v>96</v>
      </c>
      <c r="D31" s="19">
        <v>0.7</v>
      </c>
      <c r="E31" s="16">
        <v>96.8</v>
      </c>
      <c r="F31" s="19">
        <v>0.4</v>
      </c>
    </row>
    <row r="32" spans="2:6" s="14" customFormat="1" ht="14.25" customHeight="1" x14ac:dyDescent="0.4">
      <c r="B32" s="18" t="s">
        <v>33</v>
      </c>
      <c r="C32" s="16">
        <v>95.9</v>
      </c>
      <c r="D32" s="19">
        <v>-0.1</v>
      </c>
      <c r="E32" s="16">
        <v>96.4</v>
      </c>
      <c r="F32" s="19">
        <v>-0.4</v>
      </c>
    </row>
    <row r="33" spans="2:6" s="14" customFormat="1" ht="14.25" customHeight="1" x14ac:dyDescent="0.4">
      <c r="B33" s="18" t="s">
        <v>34</v>
      </c>
      <c r="C33" s="16">
        <v>96</v>
      </c>
      <c r="D33" s="19">
        <v>0.1</v>
      </c>
      <c r="E33" s="16">
        <v>95.9</v>
      </c>
      <c r="F33" s="19">
        <v>-0.6</v>
      </c>
    </row>
    <row r="34" spans="2:6" s="14" customFormat="1" ht="14.25" customHeight="1" x14ac:dyDescent="0.4">
      <c r="B34" s="18" t="s">
        <v>35</v>
      </c>
      <c r="C34" s="16">
        <v>97.7</v>
      </c>
      <c r="D34" s="19">
        <v>1.8</v>
      </c>
      <c r="E34" s="16">
        <v>97.5</v>
      </c>
      <c r="F34" s="19">
        <v>1.7</v>
      </c>
    </row>
    <row r="35" spans="2:6" s="14" customFormat="1" ht="14.25" customHeight="1" x14ac:dyDescent="0.4">
      <c r="B35" s="18" t="s">
        <v>36</v>
      </c>
      <c r="C35" s="16">
        <v>98.3</v>
      </c>
      <c r="D35" s="19">
        <v>0.6</v>
      </c>
      <c r="E35" s="16">
        <v>98.8</v>
      </c>
      <c r="F35" s="19">
        <v>1.3</v>
      </c>
    </row>
    <row r="36" spans="2:6" s="14" customFormat="1" ht="14.25" customHeight="1" x14ac:dyDescent="0.4">
      <c r="B36" s="18" t="s">
        <v>37</v>
      </c>
      <c r="C36" s="16">
        <v>98</v>
      </c>
      <c r="D36" s="19">
        <v>-0.3</v>
      </c>
      <c r="E36" s="16">
        <v>98.5</v>
      </c>
      <c r="F36" s="19">
        <v>-0.3</v>
      </c>
    </row>
    <row r="37" spans="2:6" s="14" customFormat="1" ht="14.25" customHeight="1" x14ac:dyDescent="0.4">
      <c r="B37" s="18" t="s">
        <v>38</v>
      </c>
      <c r="C37" s="16">
        <v>97.3</v>
      </c>
      <c r="D37" s="19">
        <v>-0.7</v>
      </c>
      <c r="E37" s="16">
        <v>98.2</v>
      </c>
      <c r="F37" s="19">
        <v>-0.3</v>
      </c>
    </row>
    <row r="38" spans="2:6" s="14" customFormat="1" ht="14.25" customHeight="1" x14ac:dyDescent="0.4">
      <c r="B38" s="18" t="s">
        <v>39</v>
      </c>
      <c r="C38" s="16">
        <v>96.7</v>
      </c>
      <c r="D38" s="19">
        <v>-0.7</v>
      </c>
      <c r="E38" s="16">
        <v>96.8</v>
      </c>
      <c r="F38" s="19">
        <v>-1.4</v>
      </c>
    </row>
    <row r="39" spans="2:6" s="14" customFormat="1" ht="14.25" customHeight="1" x14ac:dyDescent="0.4">
      <c r="B39" s="18" t="s">
        <v>40</v>
      </c>
      <c r="C39" s="16">
        <v>95.8</v>
      </c>
      <c r="D39" s="19">
        <v>-0.9</v>
      </c>
      <c r="E39" s="16">
        <v>95.1</v>
      </c>
      <c r="F39" s="19">
        <v>-1.7</v>
      </c>
    </row>
    <row r="40" spans="2:6" s="14" customFormat="1" ht="14.25" customHeight="1" x14ac:dyDescent="0.4">
      <c r="B40" s="18" t="s">
        <v>41</v>
      </c>
      <c r="C40" s="16">
        <v>95.5</v>
      </c>
      <c r="D40" s="19">
        <v>-0.3</v>
      </c>
      <c r="E40" s="16">
        <v>94.5</v>
      </c>
      <c r="F40" s="19">
        <v>-0.6</v>
      </c>
    </row>
    <row r="41" spans="2:6" s="14" customFormat="1" ht="14.25" customHeight="1" x14ac:dyDescent="0.4">
      <c r="B41" s="18" t="s">
        <v>42</v>
      </c>
      <c r="C41" s="16">
        <v>95.5</v>
      </c>
      <c r="D41" s="19">
        <v>0</v>
      </c>
      <c r="E41" s="16">
        <v>94.9</v>
      </c>
      <c r="F41" s="19">
        <v>0.4</v>
      </c>
    </row>
    <row r="42" spans="2:6" s="14" customFormat="1" ht="14.25" customHeight="1" x14ac:dyDescent="0.4">
      <c r="B42" s="18" t="s">
        <v>43</v>
      </c>
      <c r="C42" s="16">
        <v>95.2</v>
      </c>
      <c r="D42" s="19">
        <v>-0.3</v>
      </c>
      <c r="E42" s="16">
        <v>95.2</v>
      </c>
      <c r="F42" s="19">
        <v>0.3</v>
      </c>
    </row>
    <row r="43" spans="2:6" s="14" customFormat="1" ht="14.25" customHeight="1" x14ac:dyDescent="0.4">
      <c r="B43" s="18" t="s">
        <v>44</v>
      </c>
      <c r="C43" s="16">
        <v>95.5</v>
      </c>
      <c r="D43" s="19">
        <v>0.3</v>
      </c>
      <c r="E43" s="16">
        <v>95.5</v>
      </c>
      <c r="F43" s="19">
        <v>0.3</v>
      </c>
    </row>
    <row r="44" spans="2:6" s="14" customFormat="1" ht="14.25" customHeight="1" x14ac:dyDescent="0.4">
      <c r="B44" s="18" t="s">
        <v>45</v>
      </c>
      <c r="C44" s="16">
        <v>95.5</v>
      </c>
      <c r="D44" s="19">
        <v>0</v>
      </c>
      <c r="E44" s="16">
        <v>95.3</v>
      </c>
      <c r="F44" s="19">
        <v>-0.2</v>
      </c>
    </row>
    <row r="45" spans="2:6" ht="14.25" customHeight="1" x14ac:dyDescent="0.15">
      <c r="B45" s="18" t="s">
        <v>46</v>
      </c>
      <c r="C45" s="16">
        <v>96.8</v>
      </c>
      <c r="D45" s="19">
        <v>1.4</v>
      </c>
      <c r="E45" s="16">
        <v>96.7</v>
      </c>
      <c r="F45" s="19">
        <v>1.4</v>
      </c>
    </row>
    <row r="46" spans="2:6" ht="14.25" customHeight="1" x14ac:dyDescent="0.15">
      <c r="B46" s="18" t="s">
        <v>47</v>
      </c>
      <c r="C46" s="16">
        <v>95.5</v>
      </c>
      <c r="D46" s="19">
        <v>-1.4</v>
      </c>
      <c r="E46" s="16">
        <v>95.7</v>
      </c>
      <c r="F46" s="19">
        <v>-1</v>
      </c>
    </row>
    <row r="47" spans="2:6" ht="14.25" customHeight="1" x14ac:dyDescent="0.15">
      <c r="B47" s="18" t="s">
        <v>48</v>
      </c>
      <c r="C47" s="16">
        <v>94.8</v>
      </c>
      <c r="D47" s="19">
        <v>-0.7</v>
      </c>
      <c r="E47" s="16">
        <v>94.4</v>
      </c>
      <c r="F47" s="19">
        <v>-1.4</v>
      </c>
    </row>
    <row r="48" spans="2:6" ht="14.25" customHeight="1" x14ac:dyDescent="0.15">
      <c r="B48" s="18" t="s">
        <v>49</v>
      </c>
      <c r="C48" s="16">
        <v>94.5</v>
      </c>
      <c r="D48" s="19">
        <v>-0.3</v>
      </c>
      <c r="E48" s="16">
        <v>93.6</v>
      </c>
      <c r="F48" s="19">
        <v>-0.9</v>
      </c>
    </row>
    <row r="49" spans="2:7" ht="14.25" customHeight="1" x14ac:dyDescent="0.15">
      <c r="B49" s="18" t="s">
        <v>50</v>
      </c>
      <c r="C49" s="16">
        <v>94.5</v>
      </c>
      <c r="D49" s="19">
        <v>0</v>
      </c>
      <c r="E49" s="16">
        <v>93.8</v>
      </c>
      <c r="F49" s="19">
        <v>0.2</v>
      </c>
    </row>
    <row r="50" spans="2:7" ht="14.25" customHeight="1" x14ac:dyDescent="0.15">
      <c r="B50" s="18" t="s">
        <v>51</v>
      </c>
      <c r="C50" s="16">
        <v>94.9</v>
      </c>
      <c r="D50" s="19">
        <v>0.4</v>
      </c>
      <c r="E50" s="16">
        <v>93.9</v>
      </c>
      <c r="F50" s="19">
        <v>0.2</v>
      </c>
    </row>
    <row r="51" spans="2:7" ht="14.25" customHeight="1" x14ac:dyDescent="0.15">
      <c r="B51" s="18" t="s">
        <v>52</v>
      </c>
      <c r="C51" s="20">
        <v>97.5</v>
      </c>
      <c r="D51" s="19">
        <v>2.7</v>
      </c>
      <c r="E51" s="20">
        <v>96.6</v>
      </c>
      <c r="F51" s="19">
        <v>2.8</v>
      </c>
    </row>
    <row r="52" spans="2:7" ht="14.25" customHeight="1" x14ac:dyDescent="0.15">
      <c r="B52" s="18" t="s">
        <v>53</v>
      </c>
      <c r="C52" s="20">
        <v>98.2</v>
      </c>
      <c r="D52" s="19">
        <v>0.8</v>
      </c>
      <c r="E52" s="20">
        <v>97.5</v>
      </c>
      <c r="F52" s="19">
        <v>1</v>
      </c>
    </row>
    <row r="53" spans="2:7" ht="14.25" customHeight="1" x14ac:dyDescent="0.15">
      <c r="B53" s="18" t="s">
        <v>54</v>
      </c>
      <c r="C53" s="20">
        <v>98.1</v>
      </c>
      <c r="D53" s="19">
        <v>-0.1</v>
      </c>
      <c r="E53" s="20">
        <v>97.8</v>
      </c>
      <c r="F53" s="19">
        <v>0.3</v>
      </c>
    </row>
    <row r="54" spans="2:7" ht="14.25" customHeight="1" x14ac:dyDescent="0.15">
      <c r="B54" s="18" t="s">
        <v>55</v>
      </c>
      <c r="C54" s="20">
        <v>98.6</v>
      </c>
      <c r="D54" s="19">
        <v>0.5</v>
      </c>
      <c r="E54" s="20">
        <v>98.1</v>
      </c>
      <c r="F54" s="19">
        <v>0.4</v>
      </c>
    </row>
    <row r="55" spans="2:7" ht="14.25" customHeight="1" x14ac:dyDescent="0.15">
      <c r="B55" s="18" t="s">
        <v>56</v>
      </c>
      <c r="C55" s="20">
        <v>99.5</v>
      </c>
      <c r="D55" s="19">
        <v>1</v>
      </c>
      <c r="E55" s="20">
        <v>99.1</v>
      </c>
      <c r="F55" s="19">
        <v>1</v>
      </c>
    </row>
    <row r="56" spans="2:7" ht="14.25" customHeight="1" x14ac:dyDescent="0.15">
      <c r="B56" s="18" t="s">
        <v>57</v>
      </c>
      <c r="C56" s="20">
        <v>100</v>
      </c>
      <c r="D56" s="19">
        <v>0.5</v>
      </c>
      <c r="E56" s="20">
        <v>99.9</v>
      </c>
      <c r="F56" s="19">
        <v>0.8</v>
      </c>
    </row>
    <row r="57" spans="2:7" ht="14.25" customHeight="1" x14ac:dyDescent="0.15">
      <c r="B57" s="18" t="s">
        <v>58</v>
      </c>
      <c r="C57" s="20">
        <v>100</v>
      </c>
      <c r="D57" s="19">
        <v>0</v>
      </c>
      <c r="E57" s="20">
        <v>100</v>
      </c>
      <c r="F57" s="19">
        <v>0.1</v>
      </c>
    </row>
    <row r="58" spans="2:7" s="24" customFormat="1" ht="14.25" customHeight="1" x14ac:dyDescent="0.15">
      <c r="B58" s="21" t="s">
        <v>59</v>
      </c>
      <c r="C58" s="22">
        <v>99.8</v>
      </c>
      <c r="D58" s="23">
        <v>-0.2</v>
      </c>
      <c r="E58" s="22">
        <v>99.5</v>
      </c>
      <c r="F58" s="23">
        <v>-0.5</v>
      </c>
    </row>
    <row r="59" spans="2:7" s="24" customFormat="1" ht="14.25" customHeight="1" x14ac:dyDescent="0.15">
      <c r="B59" s="21" t="s">
        <v>60</v>
      </c>
      <c r="C59" s="22">
        <v>102.3</v>
      </c>
      <c r="D59" s="23">
        <v>2.5</v>
      </c>
      <c r="E59" s="22">
        <v>101.6</v>
      </c>
      <c r="F59" s="23">
        <v>2.1</v>
      </c>
    </row>
    <row r="60" spans="2:7" ht="14.25" customHeight="1" x14ac:dyDescent="0.15">
      <c r="B60" s="25" t="s">
        <v>61</v>
      </c>
      <c r="F60" s="26"/>
      <c r="G60" s="4" t="s">
        <v>62</v>
      </c>
    </row>
    <row r="61" spans="2:7" ht="14.25" customHeight="1" x14ac:dyDescent="0.15">
      <c r="B61" s="25" t="s">
        <v>63</v>
      </c>
      <c r="F61" s="26"/>
    </row>
    <row r="62" spans="2:7" ht="14.25" customHeight="1" x14ac:dyDescent="0.15">
      <c r="B62" s="25" t="s">
        <v>64</v>
      </c>
    </row>
    <row r="141" ht="12.75" customHeight="1" x14ac:dyDescent="0.15"/>
  </sheetData>
  <mergeCells count="4">
    <mergeCell ref="C4:D4"/>
    <mergeCell ref="E4:F4"/>
    <mergeCell ref="C5:C6"/>
    <mergeCell ref="E5:E6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Ｐゴシック,標準"9.経      済</oddHeader>
    <oddFooter>&amp;C&amp;"ＭＳ Ｐゴシック,標準"-57-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view="pageBreakPreview" topLeftCell="A15" zoomScaleNormal="100" zoomScaleSheetLayoutView="100" workbookViewId="0"/>
  </sheetViews>
  <sheetFormatPr defaultRowHeight="13.5" x14ac:dyDescent="0.15"/>
  <cols>
    <col min="1" max="1" width="1.625" style="4" customWidth="1"/>
    <col min="2" max="2" width="8.625" style="27" customWidth="1"/>
    <col min="3" max="6" width="6.625" style="4" customWidth="1"/>
    <col min="7" max="8" width="8.625" style="4" customWidth="1"/>
    <col min="9" max="9" width="6.625" style="4" customWidth="1"/>
    <col min="10" max="11" width="8.625" style="4" customWidth="1"/>
    <col min="12" max="12" width="6.625" style="4" customWidth="1"/>
    <col min="13" max="13" width="8.125" style="4" customWidth="1"/>
    <col min="14" max="14" width="9.125" style="4" customWidth="1"/>
    <col min="15" max="16384" width="9" style="4"/>
  </cols>
  <sheetData>
    <row r="1" spans="1:12" ht="30" customHeight="1" x14ac:dyDescent="0.25">
      <c r="A1" s="1" t="s">
        <v>65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2.5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8" customFormat="1" ht="18.75" customHeight="1" x14ac:dyDescent="0.15">
      <c r="B4" s="28"/>
      <c r="C4" s="63" t="s">
        <v>66</v>
      </c>
      <c r="D4" s="64"/>
      <c r="E4" s="64"/>
      <c r="F4" s="65"/>
      <c r="G4" s="63" t="s">
        <v>67</v>
      </c>
      <c r="H4" s="64"/>
      <c r="I4" s="65"/>
      <c r="J4" s="63" t="s">
        <v>68</v>
      </c>
      <c r="K4" s="64"/>
      <c r="L4" s="65"/>
    </row>
    <row r="5" spans="1:12" s="8" customFormat="1" ht="18.75" customHeight="1" x14ac:dyDescent="0.15">
      <c r="B5" s="10" t="s">
        <v>69</v>
      </c>
      <c r="C5" s="29" t="s">
        <v>70</v>
      </c>
      <c r="D5" s="11" t="s">
        <v>71</v>
      </c>
      <c r="E5" s="30" t="s">
        <v>72</v>
      </c>
      <c r="F5" s="11" t="s">
        <v>73</v>
      </c>
      <c r="G5" s="29" t="s">
        <v>74</v>
      </c>
      <c r="H5" s="31" t="s">
        <v>75</v>
      </c>
      <c r="I5" s="32" t="s">
        <v>76</v>
      </c>
      <c r="J5" s="29" t="s">
        <v>74</v>
      </c>
      <c r="K5" s="31" t="s">
        <v>75</v>
      </c>
      <c r="L5" s="32" t="s">
        <v>76</v>
      </c>
    </row>
    <row r="6" spans="1:12" s="8" customFormat="1" ht="18.75" customHeight="1" x14ac:dyDescent="0.15">
      <c r="B6" s="33"/>
      <c r="C6" s="34" t="s">
        <v>77</v>
      </c>
      <c r="D6" s="35" t="s">
        <v>77</v>
      </c>
      <c r="E6" s="34" t="s">
        <v>77</v>
      </c>
      <c r="F6" s="35" t="s">
        <v>77</v>
      </c>
      <c r="G6" s="36" t="s">
        <v>78</v>
      </c>
      <c r="H6" s="37" t="s">
        <v>78</v>
      </c>
      <c r="I6" s="35" t="s">
        <v>77</v>
      </c>
      <c r="J6" s="36" t="s">
        <v>78</v>
      </c>
      <c r="K6" s="37" t="s">
        <v>78</v>
      </c>
      <c r="L6" s="35" t="s">
        <v>77</v>
      </c>
    </row>
    <row r="7" spans="1:12" s="14" customFormat="1" ht="18.75" hidden="1" customHeight="1" x14ac:dyDescent="0.4">
      <c r="B7" s="18" t="s">
        <v>79</v>
      </c>
      <c r="C7" s="38" t="s">
        <v>80</v>
      </c>
      <c r="D7" s="39" t="s">
        <v>80</v>
      </c>
      <c r="E7" s="40" t="s">
        <v>80</v>
      </c>
      <c r="F7" s="39" t="s">
        <v>80</v>
      </c>
      <c r="G7" s="41">
        <v>2865</v>
      </c>
      <c r="H7" s="42">
        <v>2883</v>
      </c>
      <c r="I7" s="43">
        <f t="shared" ref="I7:I17" si="0">ROUND(G7/H7*100,1)</f>
        <v>99.4</v>
      </c>
      <c r="J7" s="44">
        <v>4491</v>
      </c>
      <c r="K7" s="42">
        <v>4941</v>
      </c>
      <c r="L7" s="43">
        <f t="shared" ref="L7:L17" si="1">ROUND(J7/K7*100,1)</f>
        <v>90.9</v>
      </c>
    </row>
    <row r="8" spans="1:12" s="14" customFormat="1" ht="18.75" hidden="1" customHeight="1" x14ac:dyDescent="0.4">
      <c r="B8" s="18" t="s">
        <v>81</v>
      </c>
      <c r="C8" s="45">
        <v>-0.6</v>
      </c>
      <c r="D8" s="43">
        <v>2.2000000000000002</v>
      </c>
      <c r="E8" s="46">
        <v>-0.7</v>
      </c>
      <c r="F8" s="43">
        <v>1.1000000000000001</v>
      </c>
      <c r="G8" s="41">
        <v>2862</v>
      </c>
      <c r="H8" s="42">
        <v>2855</v>
      </c>
      <c r="I8" s="43">
        <f t="shared" si="0"/>
        <v>100.2</v>
      </c>
      <c r="J8" s="44">
        <v>4447</v>
      </c>
      <c r="K8" s="42">
        <v>4822</v>
      </c>
      <c r="L8" s="43">
        <f t="shared" si="1"/>
        <v>92.2</v>
      </c>
    </row>
    <row r="9" spans="1:12" s="14" customFormat="1" ht="18.75" hidden="1" customHeight="1" x14ac:dyDescent="0.4">
      <c r="B9" s="18" t="s">
        <v>82</v>
      </c>
      <c r="C9" s="47">
        <v>-0.9</v>
      </c>
      <c r="D9" s="43">
        <v>0.9</v>
      </c>
      <c r="E9" s="46">
        <v>0.8</v>
      </c>
      <c r="F9" s="43">
        <v>2.2999999999999998</v>
      </c>
      <c r="G9" s="41">
        <v>2858</v>
      </c>
      <c r="H9" s="42">
        <v>2883</v>
      </c>
      <c r="I9" s="43">
        <f t="shared" si="0"/>
        <v>99.1</v>
      </c>
      <c r="J9" s="44">
        <v>4317</v>
      </c>
      <c r="K9" s="42">
        <v>4701</v>
      </c>
      <c r="L9" s="43">
        <f t="shared" si="1"/>
        <v>91.8</v>
      </c>
    </row>
    <row r="10" spans="1:12" s="14" customFormat="1" ht="18.75" hidden="1" customHeight="1" x14ac:dyDescent="0.4">
      <c r="B10" s="18" t="s">
        <v>83</v>
      </c>
      <c r="C10" s="47">
        <v>-1.8</v>
      </c>
      <c r="D10" s="43">
        <v>0.2</v>
      </c>
      <c r="E10" s="46">
        <v>0.2</v>
      </c>
      <c r="F10" s="43">
        <v>1.5</v>
      </c>
      <c r="G10" s="41">
        <v>2866</v>
      </c>
      <c r="H10" s="42">
        <v>2897</v>
      </c>
      <c r="I10" s="43">
        <f t="shared" si="0"/>
        <v>98.9</v>
      </c>
      <c r="J10" s="44">
        <v>4300</v>
      </c>
      <c r="K10" s="42">
        <v>4662</v>
      </c>
      <c r="L10" s="43">
        <f t="shared" si="1"/>
        <v>92.2</v>
      </c>
    </row>
    <row r="11" spans="1:12" s="14" customFormat="1" ht="18.75" hidden="1" customHeight="1" x14ac:dyDescent="0.4">
      <c r="B11" s="18" t="s">
        <v>84</v>
      </c>
      <c r="C11" s="47">
        <v>1.7</v>
      </c>
      <c r="D11" s="43">
        <v>4.5</v>
      </c>
      <c r="E11" s="46">
        <v>0.5</v>
      </c>
      <c r="F11" s="43">
        <v>1.9</v>
      </c>
      <c r="G11" s="41">
        <v>2863</v>
      </c>
      <c r="H11" s="42">
        <v>2928</v>
      </c>
      <c r="I11" s="43">
        <f t="shared" si="0"/>
        <v>97.8</v>
      </c>
      <c r="J11" s="44">
        <v>4260</v>
      </c>
      <c r="K11" s="42">
        <v>4623</v>
      </c>
      <c r="L11" s="43">
        <f t="shared" si="1"/>
        <v>92.1</v>
      </c>
    </row>
    <row r="12" spans="1:12" s="14" customFormat="1" ht="18.75" customHeight="1" x14ac:dyDescent="0.4">
      <c r="B12" s="18" t="s">
        <v>85</v>
      </c>
      <c r="C12" s="48" t="s">
        <v>86</v>
      </c>
      <c r="D12" s="39" t="s">
        <v>86</v>
      </c>
      <c r="E12" s="46">
        <v>0.6</v>
      </c>
      <c r="F12" s="43">
        <v>1.4</v>
      </c>
      <c r="G12" s="41">
        <v>3350</v>
      </c>
      <c r="H12" s="42">
        <v>3068</v>
      </c>
      <c r="I12" s="43">
        <f t="shared" si="0"/>
        <v>109.2</v>
      </c>
      <c r="J12" s="44">
        <v>4711</v>
      </c>
      <c r="K12" s="42">
        <v>4702</v>
      </c>
      <c r="L12" s="43">
        <f t="shared" si="1"/>
        <v>100.2</v>
      </c>
    </row>
    <row r="13" spans="1:12" ht="18.75" customHeight="1" x14ac:dyDescent="0.15">
      <c r="B13" s="18" t="s">
        <v>87</v>
      </c>
      <c r="C13" s="47">
        <v>0.8</v>
      </c>
      <c r="D13" s="43">
        <v>1.7</v>
      </c>
      <c r="E13" s="46">
        <v>0.4</v>
      </c>
      <c r="F13" s="43">
        <v>1.2</v>
      </c>
      <c r="G13" s="41">
        <v>3364</v>
      </c>
      <c r="H13" s="42">
        <v>3065</v>
      </c>
      <c r="I13" s="43">
        <f t="shared" si="0"/>
        <v>109.8</v>
      </c>
      <c r="J13" s="44">
        <v>4543</v>
      </c>
      <c r="K13" s="42">
        <v>4669</v>
      </c>
      <c r="L13" s="43">
        <f t="shared" si="1"/>
        <v>97.3</v>
      </c>
    </row>
    <row r="14" spans="1:12" ht="18.75" customHeight="1" x14ac:dyDescent="0.15">
      <c r="B14" s="18" t="s">
        <v>88</v>
      </c>
      <c r="C14" s="47">
        <v>-3.9</v>
      </c>
      <c r="D14" s="43">
        <v>-3.3</v>
      </c>
      <c r="E14" s="46">
        <v>-4</v>
      </c>
      <c r="F14" s="43">
        <v>-3.4</v>
      </c>
      <c r="G14" s="41">
        <v>3176</v>
      </c>
      <c r="H14" s="42">
        <v>2843</v>
      </c>
      <c r="I14" s="43">
        <f t="shared" si="0"/>
        <v>111.7</v>
      </c>
      <c r="J14" s="44">
        <v>4550</v>
      </c>
      <c r="K14" s="42">
        <v>4649</v>
      </c>
      <c r="L14" s="43">
        <f t="shared" si="1"/>
        <v>97.9</v>
      </c>
    </row>
    <row r="15" spans="1:12" ht="18.75" customHeight="1" x14ac:dyDescent="0.15">
      <c r="B15" s="18" t="s">
        <v>89</v>
      </c>
      <c r="C15" s="47">
        <v>-3.4</v>
      </c>
      <c r="D15" s="43">
        <v>-2.9</v>
      </c>
      <c r="E15" s="46">
        <v>-3.4</v>
      </c>
      <c r="F15" s="43">
        <v>-2.2000000000000002</v>
      </c>
      <c r="G15" s="41">
        <v>3057</v>
      </c>
      <c r="H15" s="42">
        <v>2760</v>
      </c>
      <c r="I15" s="43">
        <f t="shared" si="0"/>
        <v>110.8</v>
      </c>
      <c r="J15" s="44">
        <v>4423</v>
      </c>
      <c r="K15" s="42">
        <v>4476</v>
      </c>
      <c r="L15" s="43">
        <f t="shared" si="1"/>
        <v>98.8</v>
      </c>
    </row>
    <row r="16" spans="1:12" ht="18.75" customHeight="1" x14ac:dyDescent="0.15">
      <c r="B16" s="18" t="s">
        <v>90</v>
      </c>
      <c r="C16" s="47">
        <v>1.6</v>
      </c>
      <c r="D16" s="43">
        <v>3.4</v>
      </c>
      <c r="E16" s="46">
        <v>1.5</v>
      </c>
      <c r="F16" s="43">
        <v>3.3</v>
      </c>
      <c r="G16" s="41">
        <v>3196</v>
      </c>
      <c r="H16" s="42">
        <v>2827</v>
      </c>
      <c r="I16" s="43">
        <f t="shared" si="0"/>
        <v>113.1</v>
      </c>
      <c r="J16" s="44">
        <v>4359</v>
      </c>
      <c r="K16" s="42">
        <v>4477</v>
      </c>
      <c r="L16" s="43">
        <f t="shared" si="1"/>
        <v>97.4</v>
      </c>
    </row>
    <row r="17" spans="2:12" ht="18.75" customHeight="1" x14ac:dyDescent="0.15">
      <c r="B17" s="18" t="s">
        <v>91</v>
      </c>
      <c r="C17" s="47">
        <v>-1.3</v>
      </c>
      <c r="D17" s="43">
        <v>0.1</v>
      </c>
      <c r="E17" s="46">
        <v>-1.1000000000000001</v>
      </c>
      <c r="F17" s="43">
        <v>0.5</v>
      </c>
      <c r="G17" s="41">
        <v>3196</v>
      </c>
      <c r="H17" s="42">
        <v>2805</v>
      </c>
      <c r="I17" s="43">
        <f t="shared" si="0"/>
        <v>113.9</v>
      </c>
      <c r="J17" s="44">
        <v>4345</v>
      </c>
      <c r="K17" s="42">
        <v>4511</v>
      </c>
      <c r="L17" s="43">
        <f t="shared" si="1"/>
        <v>96.3</v>
      </c>
    </row>
    <row r="18" spans="2:12" ht="18.75" customHeight="1" x14ac:dyDescent="0.15">
      <c r="B18" s="18" t="s">
        <v>92</v>
      </c>
      <c r="C18" s="47">
        <v>-7</v>
      </c>
      <c r="D18" s="43">
        <v>-6.8</v>
      </c>
      <c r="E18" s="46">
        <v>0.1</v>
      </c>
      <c r="F18" s="43">
        <v>0.8</v>
      </c>
      <c r="G18" s="41">
        <v>2998</v>
      </c>
      <c r="H18" s="42">
        <v>2820</v>
      </c>
      <c r="I18" s="43">
        <f>ROUND(G18/H18*100,1)</f>
        <v>106.3</v>
      </c>
      <c r="J18" s="44">
        <v>4311</v>
      </c>
      <c r="K18" s="42">
        <v>4488</v>
      </c>
      <c r="L18" s="43">
        <v>96</v>
      </c>
    </row>
    <row r="19" spans="2:12" ht="18.75" customHeight="1" x14ac:dyDescent="0.15">
      <c r="B19" s="18" t="s">
        <v>93</v>
      </c>
      <c r="C19" s="47">
        <v>1</v>
      </c>
      <c r="D19" s="43">
        <v>0.8</v>
      </c>
      <c r="E19" s="45">
        <v>2.6</v>
      </c>
      <c r="F19" s="43">
        <v>2.6</v>
      </c>
      <c r="G19" s="41">
        <v>3119</v>
      </c>
      <c r="H19" s="42">
        <v>2938</v>
      </c>
      <c r="I19" s="43">
        <v>106.1</v>
      </c>
      <c r="J19" s="41">
        <v>4407</v>
      </c>
      <c r="K19" s="42">
        <v>4485</v>
      </c>
      <c r="L19" s="43">
        <f t="shared" ref="L19:L25" si="2">ROUND(J19/K19*100,1)</f>
        <v>98.3</v>
      </c>
    </row>
    <row r="20" spans="2:12" ht="18.75" customHeight="1" x14ac:dyDescent="0.15">
      <c r="B20" s="18" t="s">
        <v>94</v>
      </c>
      <c r="C20" s="47">
        <v>-2.9</v>
      </c>
      <c r="D20" s="43">
        <v>-4.4000000000000004</v>
      </c>
      <c r="E20" s="45">
        <v>-3.4</v>
      </c>
      <c r="F20" s="43">
        <v>1.4</v>
      </c>
      <c r="G20" s="41">
        <v>3031</v>
      </c>
      <c r="H20" s="42">
        <v>2983</v>
      </c>
      <c r="I20" s="43">
        <f t="shared" ref="I20:I25" si="3">ROUND(G20/H20*100,1)</f>
        <v>101.6</v>
      </c>
      <c r="J20" s="41">
        <v>4593</v>
      </c>
      <c r="K20" s="42">
        <v>4534</v>
      </c>
      <c r="L20" s="43">
        <f t="shared" si="2"/>
        <v>101.3</v>
      </c>
    </row>
    <row r="21" spans="2:12" ht="18.75" customHeight="1" x14ac:dyDescent="0.15">
      <c r="B21" s="18" t="s">
        <v>95</v>
      </c>
      <c r="C21" s="47">
        <v>6.1</v>
      </c>
      <c r="D21" s="43">
        <v>4.5999999999999996</v>
      </c>
      <c r="E21" s="45">
        <v>5.0999999999999996</v>
      </c>
      <c r="F21" s="43">
        <v>2.8</v>
      </c>
      <c r="G21" s="41">
        <v>3197</v>
      </c>
      <c r="H21" s="42">
        <v>3069</v>
      </c>
      <c r="I21" s="43">
        <f t="shared" si="3"/>
        <v>104.2</v>
      </c>
      <c r="J21" s="41">
        <v>4634</v>
      </c>
      <c r="K21" s="42">
        <v>4558</v>
      </c>
      <c r="L21" s="43">
        <f t="shared" si="2"/>
        <v>101.7</v>
      </c>
    </row>
    <row r="22" spans="2:12" ht="18.75" customHeight="1" x14ac:dyDescent="0.15">
      <c r="B22" s="18" t="s">
        <v>96</v>
      </c>
      <c r="C22" s="47">
        <v>-1.6</v>
      </c>
      <c r="D22" s="43">
        <v>-1.8</v>
      </c>
      <c r="E22" s="45">
        <v>0.7</v>
      </c>
      <c r="F22" s="43">
        <v>0.9</v>
      </c>
      <c r="G22" s="41">
        <v>3158</v>
      </c>
      <c r="H22" s="42">
        <v>3082</v>
      </c>
      <c r="I22" s="43">
        <f t="shared" si="3"/>
        <v>102.5</v>
      </c>
      <c r="J22" s="41">
        <v>4629</v>
      </c>
      <c r="K22" s="42">
        <v>4605</v>
      </c>
      <c r="L22" s="43">
        <f t="shared" si="2"/>
        <v>100.5</v>
      </c>
    </row>
    <row r="23" spans="2:12" ht="18.75" customHeight="1" x14ac:dyDescent="0.15">
      <c r="B23" s="18" t="s">
        <v>97</v>
      </c>
      <c r="C23" s="47">
        <v>3.7</v>
      </c>
      <c r="D23" s="43">
        <v>3.9</v>
      </c>
      <c r="E23" s="45">
        <v>2</v>
      </c>
      <c r="F23" s="43">
        <v>1.9</v>
      </c>
      <c r="G23" s="41">
        <v>3265</v>
      </c>
      <c r="H23" s="42">
        <v>3164</v>
      </c>
      <c r="I23" s="43">
        <f t="shared" si="3"/>
        <v>103.2</v>
      </c>
      <c r="J23" s="41">
        <v>4773</v>
      </c>
      <c r="K23" s="42">
        <v>4624</v>
      </c>
      <c r="L23" s="43">
        <f t="shared" si="2"/>
        <v>103.2</v>
      </c>
    </row>
    <row r="24" spans="2:12" ht="18.75" customHeight="1" x14ac:dyDescent="0.15">
      <c r="B24" s="18" t="s">
        <v>98</v>
      </c>
      <c r="C24" s="47">
        <v>3.2</v>
      </c>
      <c r="D24" s="43">
        <v>3.5</v>
      </c>
      <c r="E24" s="45">
        <v>0.1</v>
      </c>
      <c r="F24" s="43">
        <v>0.3</v>
      </c>
      <c r="G24" s="41">
        <v>3280</v>
      </c>
      <c r="H24" s="42">
        <v>3198</v>
      </c>
      <c r="I24" s="43">
        <f t="shared" si="3"/>
        <v>102.6</v>
      </c>
      <c r="J24" s="41">
        <v>4934</v>
      </c>
      <c r="K24" s="42">
        <v>4693</v>
      </c>
      <c r="L24" s="43">
        <f t="shared" si="2"/>
        <v>105.1</v>
      </c>
    </row>
    <row r="25" spans="2:12" ht="18.75" customHeight="1" x14ac:dyDescent="0.15">
      <c r="B25" s="21" t="s">
        <v>99</v>
      </c>
      <c r="C25" s="49">
        <v>0.3</v>
      </c>
      <c r="D25" s="50">
        <v>-0.1</v>
      </c>
      <c r="E25" s="51">
        <v>0.5</v>
      </c>
      <c r="F25" s="50">
        <v>-0.3</v>
      </c>
      <c r="G25" s="52">
        <v>3340</v>
      </c>
      <c r="H25" s="53">
        <v>3181</v>
      </c>
      <c r="I25" s="50">
        <f t="shared" si="3"/>
        <v>105</v>
      </c>
      <c r="J25" s="52">
        <v>4935</v>
      </c>
      <c r="K25" s="53">
        <v>4726</v>
      </c>
      <c r="L25" s="50">
        <f>ROUND(J25/K25*100,1)</f>
        <v>104.4</v>
      </c>
    </row>
    <row r="26" spans="2:12" ht="15" customHeight="1" x14ac:dyDescent="0.15">
      <c r="B26" s="14" t="s">
        <v>100</v>
      </c>
      <c r="C26" s="8"/>
      <c r="D26" s="8"/>
      <c r="E26" s="8"/>
      <c r="F26" s="8"/>
      <c r="G26" s="8"/>
      <c r="H26" s="8"/>
      <c r="I26" s="8"/>
      <c r="J26" s="8"/>
      <c r="K26" s="8"/>
      <c r="L26" s="26"/>
    </row>
    <row r="27" spans="2:12" ht="15" customHeight="1" x14ac:dyDescent="0.15">
      <c r="B27" s="25" t="s">
        <v>101</v>
      </c>
      <c r="C27" s="8"/>
      <c r="D27" s="8"/>
      <c r="E27" s="8"/>
      <c r="F27" s="8"/>
      <c r="G27" s="8"/>
      <c r="H27" s="8"/>
      <c r="I27" s="8"/>
      <c r="J27" s="8"/>
      <c r="K27" s="8"/>
      <c r="L27" s="26"/>
    </row>
    <row r="107" ht="12.75" customHeight="1" x14ac:dyDescent="0.15"/>
  </sheetData>
  <mergeCells count="3">
    <mergeCell ref="C4:F4"/>
    <mergeCell ref="G4:I4"/>
    <mergeCell ref="J4:L4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Ｐゴシック,標準"9.経      済</oddHeader>
    <oddFooter>&amp;C&amp;"ＭＳ Ｐゴシック,標準"-58-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目次</vt:lpstr>
      <vt:lpstr>I-1</vt:lpstr>
      <vt:lpstr>I-2</vt:lpstr>
      <vt:lpstr>'I-1'!Print_Area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2023-06-14T05:20:05Z</cp:lastPrinted>
  <dcterms:created xsi:type="dcterms:W3CDTF">2023-04-17T00:42:31Z</dcterms:created>
  <dcterms:modified xsi:type="dcterms:W3CDTF">2023-06-14T05:20:28Z</dcterms:modified>
</cp:coreProperties>
</file>