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6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<sst xmlns="http://schemas.openxmlformats.org/spreadsheetml/2006/main" count="59" uniqueCount="35">
  <si>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</si>
  <si>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</si>
  <si>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</si>
  <si>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</si>
  <si>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</si>
  <si>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</si>
  <si>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</si>
  <si>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</si>
  <si>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</si>
  <si>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</si>
  <si>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</si>
  <si>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</si>
  <si>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R-6．交通事故発生件数等の推移</t>
  </si>
  <si>
    <t>8号線</t>
  </si>
  <si>
    <t>305号線</t>
  </si>
  <si>
    <t>364号線</t>
  </si>
  <si>
    <t>市町村道</t>
  </si>
  <si>
    <t>その他</t>
  </si>
  <si>
    <t>合計</t>
  </si>
  <si>
    <t>国道</t>
  </si>
  <si>
    <t>北陸道</t>
  </si>
  <si>
    <t>出典：福井の交通</t>
  </si>
  <si>
    <t>平成18年</t>
  </si>
  <si>
    <t>道路区分</t>
  </si>
  <si>
    <t>平成19年</t>
  </si>
  <si>
    <t>県道等</t>
  </si>
  <si>
    <t>主要地方道</t>
  </si>
  <si>
    <t>一般県道</t>
  </si>
  <si>
    <t>単位：件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</si>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</sst>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vertical="center" shrinkToFit="1"/>
    </xf>
    <xf numFmtId="182" fontId="3" fillId="0" borderId="18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82" fontId="3" fillId="0" borderId="21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 shrinkToFit="1"/>
    </xf>
    <xf numFmtId="182" fontId="3" fillId="0" borderId="30" xfId="0" applyNumberFormat="1" applyFont="1" applyBorder="1" applyAlignment="1">
      <alignment vertical="center" shrinkToFit="1"/>
    </xf>
    <xf numFmtId="182" fontId="3" fillId="0" borderId="31" xfId="0" applyNumberFormat="1" applyFont="1" applyBorder="1" applyAlignment="1">
      <alignment vertical="center"/>
    </xf>
    <xf numFmtId="182" fontId="3" fillId="0" borderId="32" xfId="0" applyNumberFormat="1" applyFont="1" applyBorder="1" applyAlignment="1">
      <alignment vertical="center"/>
    </xf>
    <xf numFmtId="182" fontId="3" fillId="0" borderId="33" xfId="0" applyNumberFormat="1" applyFont="1" applyBorder="1" applyAlignment="1">
      <alignment vertical="center"/>
    </xf>
    <xf numFmtId="182" fontId="3" fillId="0" borderId="34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C55" sqref="C55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10.625" style="1" customWidth="1"/>
    <col min="4" max="7" width="7.625" style="1" customWidth="1"/>
    <col min="8" max="11" width="8.625" style="1" customWidth="1"/>
    <col min="12" max="16384" width="9.00390625" style="1" customWidth="1"/>
  </cols>
  <sheetData>
    <row r="1" ht="30" customHeight="1">
      <c r="A1" s="5" t="s">
        <v>12</v>
      </c>
    </row>
    <row r="2" spans="2:11" ht="18" customHeight="1">
      <c r="B2" s="10"/>
      <c r="C2" s="10"/>
      <c r="K2" s="38" t="s">
        <v>28</v>
      </c>
    </row>
    <row r="3" spans="2:11" ht="15" customHeight="1">
      <c r="B3" s="41" t="s">
        <v>11</v>
      </c>
      <c r="C3" s="41" t="s">
        <v>18</v>
      </c>
      <c r="D3" s="42" t="s">
        <v>23</v>
      </c>
      <c r="E3" s="43"/>
      <c r="F3" s="43"/>
      <c r="G3" s="43"/>
      <c r="H3" s="43"/>
      <c r="I3" s="43"/>
      <c r="J3" s="43"/>
      <c r="K3" s="44"/>
    </row>
    <row r="4" spans="2:11" ht="18" customHeight="1">
      <c r="B4" s="41"/>
      <c r="C4" s="41"/>
      <c r="D4" s="39" t="s">
        <v>19</v>
      </c>
      <c r="E4" s="40"/>
      <c r="F4" s="40"/>
      <c r="G4" s="45" t="s">
        <v>20</v>
      </c>
      <c r="H4" s="49" t="s">
        <v>25</v>
      </c>
      <c r="I4" s="39"/>
      <c r="J4" s="47" t="s">
        <v>16</v>
      </c>
      <c r="K4" s="41" t="s">
        <v>17</v>
      </c>
    </row>
    <row r="5" spans="2:11" ht="18" customHeight="1">
      <c r="B5" s="41"/>
      <c r="C5" s="41"/>
      <c r="D5" s="36" t="s">
        <v>13</v>
      </c>
      <c r="E5" s="17" t="s">
        <v>14</v>
      </c>
      <c r="F5" s="18" t="s">
        <v>15</v>
      </c>
      <c r="G5" s="46"/>
      <c r="H5" s="37" t="s">
        <v>26</v>
      </c>
      <c r="I5" s="18" t="s">
        <v>27</v>
      </c>
      <c r="J5" s="48"/>
      <c r="K5" s="41"/>
    </row>
    <row r="6" spans="2:11" ht="15" customHeight="1">
      <c r="B6" s="9" t="s">
        <v>4</v>
      </c>
      <c r="C6" s="13">
        <f aca="true" t="shared" si="0" ref="C6:K6">SUM(C7:C10)</f>
        <v>597</v>
      </c>
      <c r="D6" s="6">
        <f t="shared" si="0"/>
        <v>53</v>
      </c>
      <c r="E6" s="19">
        <f t="shared" si="0"/>
        <v>23</v>
      </c>
      <c r="F6" s="20">
        <f t="shared" si="0"/>
        <v>3</v>
      </c>
      <c r="G6" s="25">
        <f t="shared" si="0"/>
        <v>9</v>
      </c>
      <c r="H6" s="6">
        <v>187</v>
      </c>
      <c r="I6" s="20">
        <f t="shared" si="0"/>
        <v>105</v>
      </c>
      <c r="J6" s="14">
        <f t="shared" si="0"/>
        <v>190</v>
      </c>
      <c r="K6" s="14">
        <f t="shared" si="0"/>
        <v>27</v>
      </c>
    </row>
    <row r="7" spans="2:11" ht="13.5" customHeight="1">
      <c r="B7" s="3" t="s">
        <v>0</v>
      </c>
      <c r="C7" s="11">
        <f>SUM(D7:K7)</f>
        <v>121</v>
      </c>
      <c r="D7" s="7"/>
      <c r="E7" s="21">
        <v>23</v>
      </c>
      <c r="F7" s="22"/>
      <c r="G7" s="26"/>
      <c r="H7" s="7">
        <v>13</v>
      </c>
      <c r="I7" s="22">
        <v>35</v>
      </c>
      <c r="J7" s="15">
        <v>42</v>
      </c>
      <c r="K7" s="15">
        <v>8</v>
      </c>
    </row>
    <row r="8" spans="2:11" ht="13.5" customHeight="1">
      <c r="B8" s="3" t="s">
        <v>1</v>
      </c>
      <c r="C8" s="11">
        <f>SUM(D8:K8)</f>
        <v>225</v>
      </c>
      <c r="D8" s="7">
        <v>53</v>
      </c>
      <c r="E8" s="21"/>
      <c r="F8" s="22">
        <v>3</v>
      </c>
      <c r="G8" s="26">
        <v>9</v>
      </c>
      <c r="H8" s="7">
        <v>53</v>
      </c>
      <c r="I8" s="22">
        <v>25</v>
      </c>
      <c r="J8" s="15">
        <v>77</v>
      </c>
      <c r="K8" s="15">
        <v>5</v>
      </c>
    </row>
    <row r="9" spans="2:11" ht="13.5" customHeight="1">
      <c r="B9" s="3" t="s">
        <v>2</v>
      </c>
      <c r="C9" s="11">
        <f>SUM(D9:K9)</f>
        <v>167</v>
      </c>
      <c r="D9" s="7"/>
      <c r="E9" s="21"/>
      <c r="F9" s="22"/>
      <c r="G9" s="26"/>
      <c r="H9" s="7">
        <v>77</v>
      </c>
      <c r="I9" s="22">
        <v>33</v>
      </c>
      <c r="J9" s="15">
        <v>52</v>
      </c>
      <c r="K9" s="15">
        <v>5</v>
      </c>
    </row>
    <row r="10" spans="2:11" ht="13.5" customHeight="1">
      <c r="B10" s="2" t="s">
        <v>3</v>
      </c>
      <c r="C10" s="12">
        <f>SUM(D10:K10)</f>
        <v>84</v>
      </c>
      <c r="D10" s="8"/>
      <c r="E10" s="23"/>
      <c r="F10" s="24"/>
      <c r="G10" s="27"/>
      <c r="H10" s="7">
        <v>44</v>
      </c>
      <c r="I10" s="24">
        <v>12</v>
      </c>
      <c r="J10" s="16">
        <v>19</v>
      </c>
      <c r="K10" s="16">
        <v>9</v>
      </c>
    </row>
    <row r="11" spans="2:11" ht="15" customHeight="1">
      <c r="B11" s="9" t="s">
        <v>5</v>
      </c>
      <c r="C11" s="13">
        <f aca="true" t="shared" si="1" ref="C11:K11">SUM(C12:C15)</f>
        <v>617</v>
      </c>
      <c r="D11" s="6">
        <f t="shared" si="1"/>
        <v>65</v>
      </c>
      <c r="E11" s="19">
        <f t="shared" si="1"/>
        <v>17</v>
      </c>
      <c r="F11" s="20">
        <f t="shared" si="1"/>
        <v>4</v>
      </c>
      <c r="G11" s="25">
        <f t="shared" si="1"/>
        <v>12</v>
      </c>
      <c r="H11" s="6">
        <v>197</v>
      </c>
      <c r="I11" s="20">
        <f t="shared" si="1"/>
        <v>83</v>
      </c>
      <c r="J11" s="14">
        <f t="shared" si="1"/>
        <v>221</v>
      </c>
      <c r="K11" s="14">
        <f t="shared" si="1"/>
        <v>18</v>
      </c>
    </row>
    <row r="12" spans="2:11" ht="13.5" customHeight="1">
      <c r="B12" s="3" t="s">
        <v>0</v>
      </c>
      <c r="C12" s="11">
        <f>SUM(D12:K12)</f>
        <v>135</v>
      </c>
      <c r="D12" s="7"/>
      <c r="E12" s="21">
        <v>17</v>
      </c>
      <c r="F12" s="22"/>
      <c r="G12" s="26"/>
      <c r="H12" s="7">
        <v>18</v>
      </c>
      <c r="I12" s="22">
        <v>33</v>
      </c>
      <c r="J12" s="15">
        <v>64</v>
      </c>
      <c r="K12" s="15">
        <v>3</v>
      </c>
    </row>
    <row r="13" spans="2:11" ht="13.5" customHeight="1">
      <c r="B13" s="3" t="s">
        <v>1</v>
      </c>
      <c r="C13" s="11">
        <f>SUM(D13:K13)</f>
        <v>260</v>
      </c>
      <c r="D13" s="7">
        <v>64</v>
      </c>
      <c r="E13" s="21"/>
      <c r="F13" s="22">
        <v>4</v>
      </c>
      <c r="G13" s="26">
        <v>12</v>
      </c>
      <c r="H13" s="7">
        <v>71</v>
      </c>
      <c r="I13" s="22">
        <v>11</v>
      </c>
      <c r="J13" s="15">
        <v>91</v>
      </c>
      <c r="K13" s="15">
        <v>7</v>
      </c>
    </row>
    <row r="14" spans="2:11" ht="13.5" customHeight="1">
      <c r="B14" s="3" t="s">
        <v>2</v>
      </c>
      <c r="C14" s="11">
        <f>SUM(D14:K14)</f>
        <v>141</v>
      </c>
      <c r="D14" s="7">
        <v>1</v>
      </c>
      <c r="E14" s="21"/>
      <c r="F14" s="22"/>
      <c r="G14" s="26"/>
      <c r="H14" s="7">
        <v>62</v>
      </c>
      <c r="I14" s="22">
        <v>25</v>
      </c>
      <c r="J14" s="15">
        <v>49</v>
      </c>
      <c r="K14" s="15">
        <v>4</v>
      </c>
    </row>
    <row r="15" spans="2:11" ht="13.5" customHeight="1">
      <c r="B15" s="2" t="s">
        <v>3</v>
      </c>
      <c r="C15" s="12">
        <f>SUM(D15:K15)</f>
        <v>81</v>
      </c>
      <c r="D15" s="8"/>
      <c r="E15" s="23"/>
      <c r="F15" s="24"/>
      <c r="G15" s="27"/>
      <c r="H15" s="7">
        <v>46</v>
      </c>
      <c r="I15" s="24">
        <v>14</v>
      </c>
      <c r="J15" s="16">
        <v>17</v>
      </c>
      <c r="K15" s="16">
        <v>4</v>
      </c>
    </row>
    <row r="16" spans="2:11" ht="15" customHeight="1">
      <c r="B16" s="9" t="s">
        <v>6</v>
      </c>
      <c r="C16" s="13">
        <f aca="true" t="shared" si="2" ref="C16:K16">SUM(C17:C20)</f>
        <v>578</v>
      </c>
      <c r="D16" s="6">
        <f t="shared" si="2"/>
        <v>61</v>
      </c>
      <c r="E16" s="19">
        <f t="shared" si="2"/>
        <v>16</v>
      </c>
      <c r="F16" s="20">
        <f t="shared" si="2"/>
        <v>10</v>
      </c>
      <c r="G16" s="25">
        <f t="shared" si="2"/>
        <v>7</v>
      </c>
      <c r="H16" s="6">
        <v>200</v>
      </c>
      <c r="I16" s="20">
        <f t="shared" si="2"/>
        <v>96</v>
      </c>
      <c r="J16" s="14">
        <f t="shared" si="2"/>
        <v>172</v>
      </c>
      <c r="K16" s="14">
        <f t="shared" si="2"/>
        <v>16</v>
      </c>
    </row>
    <row r="17" spans="2:11" ht="13.5" customHeight="1">
      <c r="B17" s="3" t="s">
        <v>0</v>
      </c>
      <c r="C17" s="11">
        <f>SUM(D17:K17)</f>
        <v>134</v>
      </c>
      <c r="D17" s="7"/>
      <c r="E17" s="21">
        <v>16</v>
      </c>
      <c r="F17" s="22"/>
      <c r="G17" s="26"/>
      <c r="H17" s="7">
        <v>24</v>
      </c>
      <c r="I17" s="22">
        <v>38</v>
      </c>
      <c r="J17" s="15">
        <v>51</v>
      </c>
      <c r="K17" s="15">
        <v>5</v>
      </c>
    </row>
    <row r="18" spans="2:11" ht="13.5" customHeight="1">
      <c r="B18" s="3" t="s">
        <v>1</v>
      </c>
      <c r="C18" s="11">
        <f>SUM(D18:K18)</f>
        <v>218</v>
      </c>
      <c r="D18" s="7">
        <v>61</v>
      </c>
      <c r="E18" s="21"/>
      <c r="F18" s="22">
        <v>10</v>
      </c>
      <c r="G18" s="26">
        <v>7</v>
      </c>
      <c r="H18" s="7">
        <v>68</v>
      </c>
      <c r="I18" s="22">
        <v>16</v>
      </c>
      <c r="J18" s="15">
        <v>50</v>
      </c>
      <c r="K18" s="15">
        <v>6</v>
      </c>
    </row>
    <row r="19" spans="2:11" ht="13.5" customHeight="1">
      <c r="B19" s="3" t="s">
        <v>2</v>
      </c>
      <c r="C19" s="11">
        <f>SUM(D19:K19)</f>
        <v>146</v>
      </c>
      <c r="D19" s="7"/>
      <c r="E19" s="21"/>
      <c r="F19" s="22"/>
      <c r="G19" s="26"/>
      <c r="H19" s="7">
        <v>69</v>
      </c>
      <c r="I19" s="22">
        <v>30</v>
      </c>
      <c r="J19" s="15">
        <v>44</v>
      </c>
      <c r="K19" s="15">
        <v>3</v>
      </c>
    </row>
    <row r="20" spans="2:11" ht="13.5" customHeight="1">
      <c r="B20" s="2" t="s">
        <v>3</v>
      </c>
      <c r="C20" s="12">
        <f>SUM(D20:K20)</f>
        <v>80</v>
      </c>
      <c r="D20" s="8"/>
      <c r="E20" s="23"/>
      <c r="F20" s="24"/>
      <c r="G20" s="27"/>
      <c r="H20" s="7">
        <v>39</v>
      </c>
      <c r="I20" s="24">
        <v>12</v>
      </c>
      <c r="J20" s="16">
        <v>27</v>
      </c>
      <c r="K20" s="16">
        <v>2</v>
      </c>
    </row>
    <row r="21" spans="2:11" ht="15" customHeight="1">
      <c r="B21" s="9" t="s">
        <v>7</v>
      </c>
      <c r="C21" s="13">
        <f aca="true" t="shared" si="3" ref="C21:K21">SUM(C22:C25)</f>
        <v>527</v>
      </c>
      <c r="D21" s="6">
        <f t="shared" si="3"/>
        <v>68</v>
      </c>
      <c r="E21" s="19">
        <f t="shared" si="3"/>
        <v>17</v>
      </c>
      <c r="F21" s="20">
        <f t="shared" si="3"/>
        <v>2</v>
      </c>
      <c r="G21" s="25">
        <f t="shared" si="3"/>
        <v>7</v>
      </c>
      <c r="H21" s="6">
        <v>177</v>
      </c>
      <c r="I21" s="20">
        <f t="shared" si="3"/>
        <v>88</v>
      </c>
      <c r="J21" s="14">
        <f t="shared" si="3"/>
        <v>150</v>
      </c>
      <c r="K21" s="14">
        <f t="shared" si="3"/>
        <v>18</v>
      </c>
    </row>
    <row r="22" spans="2:11" ht="13.5" customHeight="1">
      <c r="B22" s="3" t="s">
        <v>0</v>
      </c>
      <c r="C22" s="11">
        <f>SUM(D22:K22)</f>
        <v>116</v>
      </c>
      <c r="D22" s="7"/>
      <c r="E22" s="21">
        <v>17</v>
      </c>
      <c r="F22" s="22"/>
      <c r="G22" s="26"/>
      <c r="H22" s="7">
        <v>8</v>
      </c>
      <c r="I22" s="22">
        <v>36</v>
      </c>
      <c r="J22" s="15">
        <v>47</v>
      </c>
      <c r="K22" s="15">
        <v>8</v>
      </c>
    </row>
    <row r="23" spans="2:11" ht="13.5" customHeight="1">
      <c r="B23" s="3" t="s">
        <v>1</v>
      </c>
      <c r="C23" s="11">
        <f>SUM(D23:K23)</f>
        <v>210</v>
      </c>
      <c r="D23" s="7">
        <v>68</v>
      </c>
      <c r="E23" s="21"/>
      <c r="F23" s="22">
        <v>2</v>
      </c>
      <c r="G23" s="26">
        <v>7</v>
      </c>
      <c r="H23" s="7">
        <v>56</v>
      </c>
      <c r="I23" s="22">
        <v>23</v>
      </c>
      <c r="J23" s="15">
        <v>51</v>
      </c>
      <c r="K23" s="15">
        <v>3</v>
      </c>
    </row>
    <row r="24" spans="2:11" ht="13.5" customHeight="1">
      <c r="B24" s="3" t="s">
        <v>2</v>
      </c>
      <c r="C24" s="11">
        <f>SUM(D24:K24)</f>
        <v>133</v>
      </c>
      <c r="D24" s="7"/>
      <c r="E24" s="21"/>
      <c r="F24" s="22"/>
      <c r="G24" s="26"/>
      <c r="H24" s="7">
        <v>68</v>
      </c>
      <c r="I24" s="22">
        <v>23</v>
      </c>
      <c r="J24" s="15">
        <v>39</v>
      </c>
      <c r="K24" s="15">
        <v>3</v>
      </c>
    </row>
    <row r="25" spans="2:11" ht="13.5" customHeight="1">
      <c r="B25" s="2" t="s">
        <v>3</v>
      </c>
      <c r="C25" s="12">
        <f>SUM(D25:K25)</f>
        <v>68</v>
      </c>
      <c r="D25" s="8"/>
      <c r="E25" s="23"/>
      <c r="F25" s="24"/>
      <c r="G25" s="27"/>
      <c r="H25" s="7">
        <v>45</v>
      </c>
      <c r="I25" s="24">
        <v>6</v>
      </c>
      <c r="J25" s="16">
        <v>13</v>
      </c>
      <c r="K25" s="16">
        <v>4</v>
      </c>
    </row>
    <row r="26" spans="2:11" ht="15" customHeight="1">
      <c r="B26" s="9" t="s">
        <v>8</v>
      </c>
      <c r="C26" s="13">
        <f aca="true" t="shared" si="4" ref="C26:K26">SUM(C27:C30)</f>
        <v>535</v>
      </c>
      <c r="D26" s="6">
        <f t="shared" si="4"/>
        <v>60</v>
      </c>
      <c r="E26" s="19">
        <f t="shared" si="4"/>
        <v>19</v>
      </c>
      <c r="F26" s="20">
        <f t="shared" si="4"/>
        <v>3</v>
      </c>
      <c r="G26" s="25">
        <f t="shared" si="4"/>
        <v>5</v>
      </c>
      <c r="H26" s="6">
        <v>174</v>
      </c>
      <c r="I26" s="20">
        <f t="shared" si="4"/>
        <v>104</v>
      </c>
      <c r="J26" s="14">
        <f t="shared" si="4"/>
        <v>155</v>
      </c>
      <c r="K26" s="14">
        <f t="shared" si="4"/>
        <v>15</v>
      </c>
    </row>
    <row r="27" spans="2:11" ht="13.5" customHeight="1">
      <c r="B27" s="3" t="s">
        <v>0</v>
      </c>
      <c r="C27" s="11">
        <f>SUM(D27:K27)</f>
        <v>106</v>
      </c>
      <c r="D27" s="7"/>
      <c r="E27" s="21">
        <v>19</v>
      </c>
      <c r="F27" s="22"/>
      <c r="G27" s="26"/>
      <c r="H27" s="7">
        <v>6</v>
      </c>
      <c r="I27" s="22">
        <v>32</v>
      </c>
      <c r="J27" s="15">
        <v>42</v>
      </c>
      <c r="K27" s="15">
        <v>7</v>
      </c>
    </row>
    <row r="28" spans="2:11" ht="13.5" customHeight="1">
      <c r="B28" s="3" t="s">
        <v>1</v>
      </c>
      <c r="C28" s="11">
        <f>SUM(D28:K28)</f>
        <v>215</v>
      </c>
      <c r="D28" s="7">
        <v>60</v>
      </c>
      <c r="E28" s="21"/>
      <c r="F28" s="22">
        <v>3</v>
      </c>
      <c r="G28" s="26">
        <v>5</v>
      </c>
      <c r="H28" s="7">
        <v>43</v>
      </c>
      <c r="I28" s="22">
        <v>35</v>
      </c>
      <c r="J28" s="15">
        <v>65</v>
      </c>
      <c r="K28" s="15">
        <v>4</v>
      </c>
    </row>
    <row r="29" spans="2:11" ht="13.5" customHeight="1">
      <c r="B29" s="3" t="s">
        <v>2</v>
      </c>
      <c r="C29" s="11">
        <f>SUM(D29:K29)</f>
        <v>137</v>
      </c>
      <c r="D29" s="7"/>
      <c r="E29" s="21"/>
      <c r="F29" s="22"/>
      <c r="G29" s="26"/>
      <c r="H29" s="7">
        <v>74</v>
      </c>
      <c r="I29" s="22">
        <v>29</v>
      </c>
      <c r="J29" s="15">
        <v>32</v>
      </c>
      <c r="K29" s="15">
        <v>2</v>
      </c>
    </row>
    <row r="30" spans="2:11" ht="13.5" customHeight="1">
      <c r="B30" s="2" t="s">
        <v>3</v>
      </c>
      <c r="C30" s="12">
        <f>SUM(D30:K30)</f>
        <v>77</v>
      </c>
      <c r="D30" s="8"/>
      <c r="E30" s="23"/>
      <c r="F30" s="24"/>
      <c r="G30" s="27"/>
      <c r="H30" s="7">
        <v>51</v>
      </c>
      <c r="I30" s="24">
        <v>8</v>
      </c>
      <c r="J30" s="16">
        <v>16</v>
      </c>
      <c r="K30" s="16">
        <v>2</v>
      </c>
    </row>
    <row r="31" spans="2:11" ht="15" customHeight="1">
      <c r="B31" s="9" t="s">
        <v>9</v>
      </c>
      <c r="C31" s="13">
        <f aca="true" t="shared" si="5" ref="C31:K31">SUM(C32:C35)</f>
        <v>537</v>
      </c>
      <c r="D31" s="6">
        <f t="shared" si="5"/>
        <v>50</v>
      </c>
      <c r="E31" s="19">
        <f t="shared" si="5"/>
        <v>22</v>
      </c>
      <c r="F31" s="20">
        <f t="shared" si="5"/>
        <v>4</v>
      </c>
      <c r="G31" s="25">
        <f t="shared" si="5"/>
        <v>4</v>
      </c>
      <c r="H31" s="6">
        <v>168</v>
      </c>
      <c r="I31" s="20">
        <f t="shared" si="5"/>
        <v>87</v>
      </c>
      <c r="J31" s="14">
        <f t="shared" si="5"/>
        <v>187</v>
      </c>
      <c r="K31" s="14">
        <f t="shared" si="5"/>
        <v>15</v>
      </c>
    </row>
    <row r="32" spans="2:11" ht="13.5" customHeight="1">
      <c r="B32" s="3" t="s">
        <v>0</v>
      </c>
      <c r="C32" s="11">
        <f>SUM(D32:K32)</f>
        <v>105</v>
      </c>
      <c r="D32" s="7"/>
      <c r="E32" s="21">
        <v>22</v>
      </c>
      <c r="F32" s="22"/>
      <c r="G32" s="26"/>
      <c r="H32" s="7">
        <v>9</v>
      </c>
      <c r="I32" s="22">
        <v>24</v>
      </c>
      <c r="J32" s="15">
        <v>44</v>
      </c>
      <c r="K32" s="15">
        <v>6</v>
      </c>
    </row>
    <row r="33" spans="2:11" ht="13.5" customHeight="1">
      <c r="B33" s="3" t="s">
        <v>1</v>
      </c>
      <c r="C33" s="11">
        <f>SUM(D33:K33)</f>
        <v>208</v>
      </c>
      <c r="D33" s="7">
        <v>50</v>
      </c>
      <c r="E33" s="21"/>
      <c r="F33" s="22">
        <v>4</v>
      </c>
      <c r="G33" s="26">
        <v>4</v>
      </c>
      <c r="H33" s="7">
        <v>55</v>
      </c>
      <c r="I33" s="22">
        <v>22</v>
      </c>
      <c r="J33" s="15">
        <v>71</v>
      </c>
      <c r="K33" s="15">
        <v>2</v>
      </c>
    </row>
    <row r="34" spans="2:11" ht="13.5" customHeight="1">
      <c r="B34" s="3" t="s">
        <v>2</v>
      </c>
      <c r="C34" s="11">
        <f>SUM(D34:K34)</f>
        <v>150</v>
      </c>
      <c r="D34" s="7"/>
      <c r="E34" s="21"/>
      <c r="F34" s="22"/>
      <c r="G34" s="26"/>
      <c r="H34" s="7">
        <v>58</v>
      </c>
      <c r="I34" s="22">
        <v>35</v>
      </c>
      <c r="J34" s="15">
        <v>52</v>
      </c>
      <c r="K34" s="15">
        <v>5</v>
      </c>
    </row>
    <row r="35" spans="2:11" ht="13.5" customHeight="1">
      <c r="B35" s="2" t="s">
        <v>3</v>
      </c>
      <c r="C35" s="12">
        <f>SUM(D35:K35)</f>
        <v>74</v>
      </c>
      <c r="D35" s="8"/>
      <c r="E35" s="23"/>
      <c r="F35" s="24"/>
      <c r="G35" s="27"/>
      <c r="H35" s="7">
        <v>46</v>
      </c>
      <c r="I35" s="24">
        <v>6</v>
      </c>
      <c r="J35" s="16">
        <v>20</v>
      </c>
      <c r="K35" s="16">
        <v>2</v>
      </c>
    </row>
    <row r="36" spans="2:11" s="4" customFormat="1" ht="15" customHeight="1">
      <c r="B36" s="9" t="s">
        <v>10</v>
      </c>
      <c r="C36" s="13">
        <f aca="true" t="shared" si="6" ref="C36:K36">SUM(C37:C40)</f>
        <v>578</v>
      </c>
      <c r="D36" s="6">
        <f t="shared" si="6"/>
        <v>62</v>
      </c>
      <c r="E36" s="19">
        <f t="shared" si="6"/>
        <v>26</v>
      </c>
      <c r="F36" s="20">
        <f t="shared" si="6"/>
        <v>4</v>
      </c>
      <c r="G36" s="25">
        <f t="shared" si="6"/>
        <v>3</v>
      </c>
      <c r="H36" s="6">
        <v>197</v>
      </c>
      <c r="I36" s="20">
        <f t="shared" si="6"/>
        <v>80</v>
      </c>
      <c r="J36" s="14">
        <f t="shared" si="6"/>
        <v>180</v>
      </c>
      <c r="K36" s="14">
        <f t="shared" si="6"/>
        <v>26</v>
      </c>
    </row>
    <row r="37" spans="2:11" ht="13.5" customHeight="1">
      <c r="B37" s="3" t="s">
        <v>0</v>
      </c>
      <c r="C37" s="11">
        <f aca="true" t="shared" si="7" ref="C37:C42">SUM(D37:K37)</f>
        <v>109</v>
      </c>
      <c r="D37" s="7"/>
      <c r="E37" s="21">
        <v>26</v>
      </c>
      <c r="F37" s="22"/>
      <c r="G37" s="26"/>
      <c r="H37" s="7">
        <v>8</v>
      </c>
      <c r="I37" s="22">
        <v>21</v>
      </c>
      <c r="J37" s="15">
        <v>47</v>
      </c>
      <c r="K37" s="15">
        <v>7</v>
      </c>
    </row>
    <row r="38" spans="2:11" ht="13.5" customHeight="1">
      <c r="B38" s="3" t="s">
        <v>1</v>
      </c>
      <c r="C38" s="11">
        <f t="shared" si="7"/>
        <v>227</v>
      </c>
      <c r="D38" s="7">
        <v>62</v>
      </c>
      <c r="E38" s="21"/>
      <c r="F38" s="22">
        <v>4</v>
      </c>
      <c r="G38" s="26">
        <v>3</v>
      </c>
      <c r="H38" s="7">
        <v>57</v>
      </c>
      <c r="I38" s="22">
        <v>21</v>
      </c>
      <c r="J38" s="15">
        <v>73</v>
      </c>
      <c r="K38" s="15">
        <v>7</v>
      </c>
    </row>
    <row r="39" spans="2:11" ht="13.5" customHeight="1">
      <c r="B39" s="3" t="s">
        <v>2</v>
      </c>
      <c r="C39" s="11">
        <f t="shared" si="7"/>
        <v>149</v>
      </c>
      <c r="D39" s="7"/>
      <c r="E39" s="21"/>
      <c r="F39" s="22"/>
      <c r="G39" s="26"/>
      <c r="H39" s="7">
        <v>76</v>
      </c>
      <c r="I39" s="22">
        <v>24</v>
      </c>
      <c r="J39" s="15">
        <v>41</v>
      </c>
      <c r="K39" s="15">
        <v>8</v>
      </c>
    </row>
    <row r="40" spans="2:11" ht="13.5" customHeight="1">
      <c r="B40" s="2" t="s">
        <v>3</v>
      </c>
      <c r="C40" s="12">
        <f t="shared" si="7"/>
        <v>93</v>
      </c>
      <c r="D40" s="8"/>
      <c r="E40" s="23"/>
      <c r="F40" s="24"/>
      <c r="G40" s="27"/>
      <c r="H40" s="7">
        <v>56</v>
      </c>
      <c r="I40" s="24">
        <v>14</v>
      </c>
      <c r="J40" s="16">
        <v>19</v>
      </c>
      <c r="K40" s="16">
        <v>4</v>
      </c>
    </row>
    <row r="41" spans="2:11" s="4" customFormat="1" ht="15" customHeight="1">
      <c r="B41" s="29" t="s">
        <v>22</v>
      </c>
      <c r="C41" s="30">
        <f t="shared" si="7"/>
        <v>531</v>
      </c>
      <c r="D41" s="31">
        <v>54</v>
      </c>
      <c r="E41" s="32">
        <v>17</v>
      </c>
      <c r="F41" s="33">
        <v>4</v>
      </c>
      <c r="G41" s="34">
        <v>4</v>
      </c>
      <c r="H41" s="6">
        <v>166</v>
      </c>
      <c r="I41" s="33">
        <v>95</v>
      </c>
      <c r="J41" s="35">
        <v>158</v>
      </c>
      <c r="K41" s="35">
        <v>33</v>
      </c>
    </row>
    <row r="42" spans="2:11" s="4" customFormat="1" ht="15" customHeight="1">
      <c r="B42" s="29" t="s">
        <v>24</v>
      </c>
      <c r="C42" s="30">
        <f t="shared" si="7"/>
        <v>517</v>
      </c>
      <c r="D42" s="31">
        <v>66</v>
      </c>
      <c r="E42" s="32">
        <v>25</v>
      </c>
      <c r="F42" s="33">
        <v>3</v>
      </c>
      <c r="G42" s="34">
        <v>6</v>
      </c>
      <c r="H42" s="31">
        <v>168</v>
      </c>
      <c r="I42" s="33">
        <v>66</v>
      </c>
      <c r="J42" s="35">
        <v>160</v>
      </c>
      <c r="K42" s="35">
        <v>23</v>
      </c>
    </row>
    <row r="43" spans="2:11" s="4" customFormat="1" ht="15" customHeight="1">
      <c r="B43" s="29" t="s">
        <v>29</v>
      </c>
      <c r="C43" s="30">
        <f aca="true" t="shared" si="8" ref="C43:C48">SUM(D43:K43)</f>
        <v>455</v>
      </c>
      <c r="D43" s="31">
        <v>44</v>
      </c>
      <c r="E43" s="32">
        <v>10</v>
      </c>
      <c r="F43" s="33">
        <v>3</v>
      </c>
      <c r="G43" s="34">
        <v>5</v>
      </c>
      <c r="H43" s="31">
        <v>148</v>
      </c>
      <c r="I43" s="33">
        <v>82</v>
      </c>
      <c r="J43" s="35">
        <v>139</v>
      </c>
      <c r="K43" s="35">
        <v>24</v>
      </c>
    </row>
    <row r="44" spans="2:11" s="4" customFormat="1" ht="15" customHeight="1">
      <c r="B44" s="29" t="s">
        <v>30</v>
      </c>
      <c r="C44" s="30">
        <f t="shared" si="8"/>
        <v>457</v>
      </c>
      <c r="D44" s="31">
        <v>54</v>
      </c>
      <c r="E44" s="32">
        <v>15</v>
      </c>
      <c r="F44" s="33">
        <v>4</v>
      </c>
      <c r="G44" s="34">
        <v>3</v>
      </c>
      <c r="H44" s="31">
        <v>128</v>
      </c>
      <c r="I44" s="33">
        <v>78</v>
      </c>
      <c r="J44" s="35">
        <v>154</v>
      </c>
      <c r="K44" s="35">
        <v>21</v>
      </c>
    </row>
    <row r="45" spans="2:11" s="4" customFormat="1" ht="15" customHeight="1">
      <c r="B45" s="29" t="s">
        <v>31</v>
      </c>
      <c r="C45" s="30">
        <f t="shared" si="8"/>
        <v>382</v>
      </c>
      <c r="D45" s="31">
        <v>46</v>
      </c>
      <c r="E45" s="32">
        <v>13</v>
      </c>
      <c r="F45" s="33">
        <v>0</v>
      </c>
      <c r="G45" s="34">
        <v>4</v>
      </c>
      <c r="H45" s="31">
        <v>123</v>
      </c>
      <c r="I45" s="33">
        <v>69</v>
      </c>
      <c r="J45" s="35">
        <v>112</v>
      </c>
      <c r="K45" s="35">
        <v>15</v>
      </c>
    </row>
    <row r="46" spans="2:11" s="4" customFormat="1" ht="15" customHeight="1">
      <c r="B46" s="29" t="s">
        <v>32</v>
      </c>
      <c r="C46" s="30">
        <f t="shared" si="8"/>
        <v>389</v>
      </c>
      <c r="D46" s="31">
        <v>49</v>
      </c>
      <c r="E46" s="32">
        <v>12</v>
      </c>
      <c r="F46" s="33">
        <v>3</v>
      </c>
      <c r="G46" s="34">
        <v>3</v>
      </c>
      <c r="H46" s="31">
        <v>119</v>
      </c>
      <c r="I46" s="33">
        <v>64</v>
      </c>
      <c r="J46" s="35">
        <v>121</v>
      </c>
      <c r="K46" s="35">
        <v>18</v>
      </c>
    </row>
    <row r="47" spans="2:11" s="4" customFormat="1" ht="15" customHeight="1">
      <c r="B47" s="29" t="s">
        <v>33</v>
      </c>
      <c r="C47" s="30">
        <f t="shared" si="8"/>
        <v>369</v>
      </c>
      <c r="D47" s="31">
        <v>54</v>
      </c>
      <c r="E47" s="32">
        <v>11</v>
      </c>
      <c r="F47" s="33">
        <v>0</v>
      </c>
      <c r="G47" s="34">
        <v>2</v>
      </c>
      <c r="H47" s="31">
        <v>121</v>
      </c>
      <c r="I47" s="33">
        <v>64</v>
      </c>
      <c r="J47" s="35">
        <v>98</v>
      </c>
      <c r="K47" s="35">
        <v>19</v>
      </c>
    </row>
    <row r="48" spans="2:11" s="4" customFormat="1" ht="15" customHeight="1">
      <c r="B48" s="29" t="s">
        <v>34</v>
      </c>
      <c r="C48" s="30">
        <f t="shared" si="8"/>
        <v>342</v>
      </c>
      <c r="D48" s="31">
        <v>44</v>
      </c>
      <c r="E48" s="32">
        <v>7</v>
      </c>
      <c r="F48" s="33">
        <v>1</v>
      </c>
      <c r="G48" s="34">
        <v>5</v>
      </c>
      <c r="H48" s="31">
        <v>116</v>
      </c>
      <c r="I48" s="33">
        <v>63</v>
      </c>
      <c r="J48" s="35">
        <v>93</v>
      </c>
      <c r="K48" s="35">
        <v>13</v>
      </c>
    </row>
    <row r="49" ht="15" customHeight="1">
      <c r="K49" s="28" t="s">
        <v>21</v>
      </c>
    </row>
    <row r="50" ht="15" customHeight="1">
      <c r="K50" s="28"/>
    </row>
  </sheetData>
  <sheetProtection/>
  <mergeCells count="8">
    <mergeCell ref="D4:F4"/>
    <mergeCell ref="B3:B5"/>
    <mergeCell ref="C3:C5"/>
    <mergeCell ref="D3:K3"/>
    <mergeCell ref="G4:G5"/>
    <mergeCell ref="K4:K5"/>
    <mergeCell ref="J4:J5"/>
    <mergeCell ref="H4:I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2015-03-26T05:06:40Z</cp:lastPrinted>
  <dcterms:created xsi:type="dcterms:W3CDTF">1997-01-08T22:48:59Z</dcterms:created>
  <dcterms:modified xsi:type="dcterms:W3CDTF">2015-03-26T05:06:41Z</dcterms:modified>
  <cp:category/>
  <cp:version/>
  <cp:contentType/>
  <cp:contentStatus/>
</cp:coreProperties>
</file>