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90" activeTab="0"/>
  </bookViews>
  <sheets>
    <sheet name="N-9" sheetId="1" r:id="rId1"/>
    <sheet name="Sheet1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<sst xmlns="http://schemas.openxmlformats.org/spreadsheetml/2006/main" count="69" uniqueCount="36">
  <si>
    <t>高齢</t>
  </si>
  <si>
    <t>母子</t>
  </si>
  <si>
    <t>傷病障害</t>
  </si>
  <si>
    <t>その他</t>
  </si>
  <si>
    <t>三国町</t>
  </si>
  <si>
    <t>丸岡町</t>
  </si>
  <si>
    <t>春江町</t>
  </si>
  <si>
    <t>坂井町</t>
  </si>
  <si>
    <t>年次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</si>
  <si>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</si>
  <si>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</si>
  <si>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</si>
  <si>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</si>
  <si>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</si>
  <si>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</si>
  <si>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</si>
  <si>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資料：社会福祉課</t>
  </si>
  <si>
    <t>総計</t>
  </si>
  <si>
    <t>平成18年</t>
  </si>
  <si>
    <t>平成19年</t>
  </si>
  <si>
    <t>平成19年</t>
  </si>
  <si>
    <t>平成20年</t>
  </si>
  <si>
    <t>平成20年</t>
  </si>
  <si>
    <t>平成21年</t>
  </si>
  <si>
    <t>平成21年</t>
  </si>
  <si>
    <r>
      <t>各年4月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</si>
  <si>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N-9．世帯類型別保護世帯数</t>
  </si>
  <si>
    <t>平成22年</t>
  </si>
  <si>
    <t>平成22年</t>
  </si>
  <si>
    <t>平成23年</t>
  </si>
  <si>
    <t>平成23年</t>
  </si>
  <si>
    <t>平成24年</t>
  </si>
  <si>
    <t>平成24年</t>
  </si>
  <si>
    <t>平成24年</t>
  </si>
  <si>
    <t>平成25年</t>
  </si>
  <si>
    <t>平成25年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</si>
</sst>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5.7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0" fillId="0" borderId="0" xfId="0" applyFont="1" applyAlignment="1">
      <alignment vertical="center"/>
    </xf>
    <xf numFmtId="0" fontId="7" fillId="0" borderId="0" xfId="61" applyFont="1" applyBorder="1">
      <alignment/>
      <protection/>
    </xf>
    <xf numFmtId="0" fontId="8" fillId="0" borderId="0" xfId="61" applyFont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10" xfId="61" applyFont="1" applyBorder="1" applyAlignment="1">
      <alignment horizontal="distributed" vertical="center"/>
      <protection/>
    </xf>
    <xf numFmtId="0" fontId="9" fillId="0" borderId="11" xfId="61" applyFont="1" applyBorder="1" applyAlignment="1">
      <alignment horizontal="distributed" vertical="center"/>
      <protection/>
    </xf>
    <xf numFmtId="0" fontId="9" fillId="0" borderId="12" xfId="61" applyFont="1" applyBorder="1" applyAlignment="1">
      <alignment horizontal="distributed" vertical="center"/>
      <protection/>
    </xf>
    <xf numFmtId="0" fontId="9" fillId="0" borderId="13" xfId="61" applyFont="1" applyBorder="1" applyAlignment="1">
      <alignment horizontal="distributed" vertical="center"/>
      <protection/>
    </xf>
    <xf numFmtId="0" fontId="10" fillId="0" borderId="0" xfId="0" applyFont="1" applyAlignment="1">
      <alignment vertical="center"/>
    </xf>
    <xf numFmtId="49" fontId="10" fillId="0" borderId="10" xfId="61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9" fillId="0" borderId="14" xfId="61" applyNumberFormat="1" applyFont="1" applyBorder="1" applyAlignment="1">
      <alignment horizontal="right"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16" xfId="61" applyFont="1" applyBorder="1" applyAlignment="1">
      <alignment horizontal="right" vertical="center"/>
      <protection/>
    </xf>
    <xf numFmtId="0" fontId="9" fillId="0" borderId="17" xfId="61" applyFont="1" applyBorder="1" applyAlignment="1">
      <alignment horizontal="right" vertical="center"/>
      <protection/>
    </xf>
    <xf numFmtId="49" fontId="9" fillId="0" borderId="18" xfId="61" applyNumberFormat="1" applyFont="1" applyBorder="1" applyAlignment="1">
      <alignment horizontal="right" vertical="center"/>
      <protection/>
    </xf>
    <xf numFmtId="0" fontId="9" fillId="0" borderId="19" xfId="61" applyFont="1" applyBorder="1" applyAlignment="1">
      <alignment vertical="center"/>
      <protection/>
    </xf>
    <xf numFmtId="0" fontId="9" fillId="0" borderId="20" xfId="61" applyFont="1" applyBorder="1" applyAlignment="1">
      <alignment horizontal="right" vertical="center"/>
      <protection/>
    </xf>
    <xf numFmtId="0" fontId="9" fillId="0" borderId="21" xfId="61" applyFont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0" fontId="9" fillId="0" borderId="0" xfId="61" applyFont="1">
      <alignment/>
      <protection/>
    </xf>
    <xf numFmtId="0" fontId="9" fillId="0" borderId="0" xfId="61" applyFont="1" applyBorder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49" fontId="10" fillId="0" borderId="22" xfId="61" applyNumberFormat="1" applyFont="1" applyBorder="1" applyAlignment="1">
      <alignment horizontal="center" vertical="center"/>
      <protection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9" fillId="0" borderId="29" xfId="0" applyFont="1" applyBorder="1" applyAlignment="1">
      <alignment horizontal="distributed" vertical="center"/>
    </xf>
    <xf numFmtId="0" fontId="9" fillId="0" borderId="0" xfId="0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"/>
          <c:w val="0.93875"/>
          <c:h val="0.9317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cat>
            <c:strRef>
              <c:f>Sheet1!$E$4:$H$4</c:f>
              <c:strCache>
                <c:ptCount val="4"/>
                <c:pt idx="0">
                  <c:v>高齢</c:v>
                </c:pt>
                <c:pt idx="1">
                  <c:v>傷病障害</c:v>
                </c:pt>
                <c:pt idx="2">
                  <c:v>母子</c:v>
                </c:pt>
                <c:pt idx="3">
                  <c:v>その他</c:v>
                </c:pt>
              </c:strCache>
            </c:strRef>
          </c:cat>
          <c:val>
            <c:numRef>
              <c:f>Sheet1!$E$5:$H$5</c:f>
              <c:numCache>
                <c:ptCount val="4"/>
                <c:pt idx="0">
                  <c:v>58</c:v>
                </c:pt>
                <c:pt idx="1">
                  <c:v>48</c:v>
                </c:pt>
                <c:pt idx="2">
                  <c:v>3</c:v>
                </c:pt>
                <c:pt idx="3">
                  <c:v>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7375"/>
          <c:w val="0.9747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Sheet1!$D$8:$Q$8</c:f>
              <c:strCache>
                <c:ptCount val="14"/>
                <c:pt idx="0">
                  <c:v>平成12年</c:v>
                </c:pt>
                <c:pt idx="1">
                  <c:v>平成13年</c:v>
                </c:pt>
                <c:pt idx="2">
                  <c:v>平成14年</c:v>
                </c:pt>
                <c:pt idx="3">
                  <c:v>平成15年</c:v>
                </c:pt>
                <c:pt idx="4">
                  <c:v>平成16年</c:v>
                </c:pt>
                <c:pt idx="5">
                  <c:v>平成17年</c:v>
                </c:pt>
                <c:pt idx="6">
                  <c:v>平成18年</c:v>
                </c:pt>
                <c:pt idx="7">
                  <c:v>平成19年</c:v>
                </c:pt>
                <c:pt idx="8">
                  <c:v>平成20年</c:v>
                </c:pt>
                <c:pt idx="9">
                  <c:v>平成21年</c:v>
                </c:pt>
                <c:pt idx="10">
                  <c:v>平成22年</c:v>
                </c:pt>
                <c:pt idx="11">
                  <c:v>平成23年</c:v>
                </c:pt>
                <c:pt idx="12">
                  <c:v>平成24年</c:v>
                </c:pt>
                <c:pt idx="13">
                  <c:v>平成25年</c:v>
                </c:pt>
              </c:strCache>
            </c:strRef>
          </c:cat>
          <c:val>
            <c:numRef>
              <c:f>Sheet1!$D$9:$Q$9</c:f>
              <c:numCache>
                <c:ptCount val="14"/>
                <c:pt idx="0">
                  <c:v>74</c:v>
                </c:pt>
                <c:pt idx="1">
                  <c:v>76</c:v>
                </c:pt>
                <c:pt idx="2">
                  <c:v>92</c:v>
                </c:pt>
                <c:pt idx="3">
                  <c:v>90</c:v>
                </c:pt>
                <c:pt idx="4">
                  <c:v>87</c:v>
                </c:pt>
                <c:pt idx="5">
                  <c:v>86</c:v>
                </c:pt>
                <c:pt idx="6">
                  <c:v>90</c:v>
                </c:pt>
                <c:pt idx="7">
                  <c:v>91</c:v>
                </c:pt>
                <c:pt idx="8">
                  <c:v>96</c:v>
                </c:pt>
                <c:pt idx="9">
                  <c:v>91</c:v>
                </c:pt>
                <c:pt idx="10">
                  <c:v>111</c:v>
                </c:pt>
                <c:pt idx="11">
                  <c:v>135</c:v>
                </c:pt>
                <c:pt idx="12">
                  <c:v>150</c:v>
                </c:pt>
                <c:pt idx="13">
                  <c:v>138</c:v>
                </c:pt>
              </c:numCache>
            </c:numRef>
          </c:val>
          <c:smooth val="0"/>
        </c:ser>
        <c:marker val="1"/>
        <c:axId val="48382693"/>
        <c:axId val="32791054"/>
      </c:lineChart>
      <c:catAx>
        <c:axId val="48382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1054"/>
        <c:crossesAt val="70"/>
        <c:auto val="1"/>
        <c:lblOffset val="100"/>
        <c:tickLblSkip val="1"/>
        <c:noMultiLvlLbl val="0"/>
      </c:catAx>
      <c:valAx>
        <c:axId val="32791054"/>
        <c:scaling>
          <c:orientation val="minMax"/>
          <c:max val="160"/>
          <c:min val="7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26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43</xdr:row>
      <xdr:rowOff>85725</xdr:rowOff>
    </xdr:from>
    <xdr:to>
      <xdr:col>8</xdr:col>
      <xdr:colOff>561975</xdr:colOff>
      <xdr:row>58</xdr:row>
      <xdr:rowOff>114300</xdr:rowOff>
    </xdr:to>
    <xdr:graphicFrame>
      <xdr:nvGraphicFramePr>
        <xdr:cNvPr id="1" name="グラフ 1"/>
        <xdr:cNvGraphicFramePr/>
      </xdr:nvGraphicFramePr>
      <xdr:xfrm>
        <a:off x="4257675" y="7762875"/>
        <a:ext cx="25812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42</xdr:row>
      <xdr:rowOff>19050</xdr:rowOff>
    </xdr:from>
    <xdr:to>
      <xdr:col>5</xdr:col>
      <xdr:colOff>361950</xdr:colOff>
      <xdr:row>59</xdr:row>
      <xdr:rowOff>9525</xdr:rowOff>
    </xdr:to>
    <xdr:graphicFrame>
      <xdr:nvGraphicFramePr>
        <xdr:cNvPr id="2" name="グラフ 2"/>
        <xdr:cNvGraphicFramePr/>
      </xdr:nvGraphicFramePr>
      <xdr:xfrm>
        <a:off x="114300" y="7524750"/>
        <a:ext cx="40671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304800</xdr:colOff>
      <xdr:row>43</xdr:row>
      <xdr:rowOff>114300</xdr:rowOff>
    </xdr:from>
    <xdr:to>
      <xdr:col>4</xdr:col>
      <xdr:colOff>200025</xdr:colOff>
      <xdr:row>44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390650" y="7791450"/>
          <a:ext cx="1743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保護世帯数の推移</a:t>
          </a:r>
        </a:p>
      </xdr:txBody>
    </xdr:sp>
    <xdr:clientData/>
  </xdr:twoCellAnchor>
  <xdr:twoCellAnchor>
    <xdr:from>
      <xdr:col>5</xdr:col>
      <xdr:colOff>819150</xdr:colOff>
      <xdr:row>43</xdr:row>
      <xdr:rowOff>76200</xdr:rowOff>
    </xdr:from>
    <xdr:to>
      <xdr:col>8</xdr:col>
      <xdr:colOff>104775</xdr:colOff>
      <xdr:row>44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638675" y="7753350"/>
          <a:ext cx="1743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保護世帯類型割合</a:t>
          </a:r>
        </a:p>
      </xdr:txBody>
    </xdr:sp>
    <xdr:clientData/>
  </xdr:twoCellAnchor>
  <xdr:twoCellAnchor>
    <xdr:from>
      <xdr:col>7</xdr:col>
      <xdr:colOff>381000</xdr:colOff>
      <xdr:row>50</xdr:row>
      <xdr:rowOff>85725</xdr:rowOff>
    </xdr:from>
    <xdr:to>
      <xdr:col>8</xdr:col>
      <xdr:colOff>85725</xdr:colOff>
      <xdr:row>51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5972175" y="896302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高齢</a:t>
          </a:r>
        </a:p>
      </xdr:txBody>
    </xdr:sp>
    <xdr:clientData/>
  </xdr:twoCellAnchor>
  <xdr:twoCellAnchor>
    <xdr:from>
      <xdr:col>6</xdr:col>
      <xdr:colOff>171450</xdr:colOff>
      <xdr:row>55</xdr:row>
      <xdr:rowOff>0</xdr:rowOff>
    </xdr:from>
    <xdr:to>
      <xdr:col>6</xdr:col>
      <xdr:colOff>676275</xdr:colOff>
      <xdr:row>56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4876800" y="9734550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傷病障害</a:t>
          </a:r>
        </a:p>
      </xdr:txBody>
    </xdr:sp>
    <xdr:clientData/>
  </xdr:twoCellAnchor>
  <xdr:twoCellAnchor>
    <xdr:from>
      <xdr:col>5</xdr:col>
      <xdr:colOff>619125</xdr:colOff>
      <xdr:row>50</xdr:row>
      <xdr:rowOff>47625</xdr:rowOff>
    </xdr:from>
    <xdr:to>
      <xdr:col>6</xdr:col>
      <xdr:colOff>47625</xdr:colOff>
      <xdr:row>51</xdr:row>
      <xdr:rowOff>28575</xdr:rowOff>
    </xdr:to>
    <xdr:sp>
      <xdr:nvSpPr>
        <xdr:cNvPr id="7" name="Rectangle 7"/>
        <xdr:cNvSpPr>
          <a:spLocks/>
        </xdr:cNvSpPr>
      </xdr:nvSpPr>
      <xdr:spPr>
        <a:xfrm rot="9837044">
          <a:off x="4438650" y="8924925"/>
          <a:ext cx="314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母子</a:t>
          </a:r>
        </a:p>
      </xdr:txBody>
    </xdr:sp>
    <xdr:clientData/>
  </xdr:twoCellAnchor>
  <xdr:twoCellAnchor>
    <xdr:from>
      <xdr:col>6</xdr:col>
      <xdr:colOff>152400</xdr:colOff>
      <xdr:row>47</xdr:row>
      <xdr:rowOff>152400</xdr:rowOff>
    </xdr:from>
    <xdr:to>
      <xdr:col>6</xdr:col>
      <xdr:colOff>542925</xdr:colOff>
      <xdr:row>49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4857750" y="851535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L53" sqref="L53"/>
    </sheetView>
  </sheetViews>
  <sheetFormatPr defaultColWidth="9.00390625" defaultRowHeight="13.5"/>
  <cols>
    <col min="1" max="1" width="3.625" style="3" customWidth="1"/>
    <col min="2" max="2" width="10.625" style="3" customWidth="1"/>
    <col min="3" max="3" width="12.625" style="3" customWidth="1"/>
    <col min="4" max="7" width="11.625" style="3" customWidth="1"/>
    <col min="8" max="16384" width="9.00390625" style="3" customWidth="1"/>
  </cols>
  <sheetData>
    <row r="1" spans="1:6" ht="30" customHeight="1">
      <c r="A1" s="5" t="s">
        <v>26</v>
      </c>
      <c r="B1" s="1"/>
      <c r="C1" s="2"/>
      <c r="D1" s="2"/>
      <c r="E1" s="2"/>
      <c r="F1" s="2"/>
    </row>
    <row r="2" spans="2:7" ht="18" customHeight="1">
      <c r="B2" s="27" t="s">
        <v>25</v>
      </c>
      <c r="C2" s="4"/>
      <c r="D2" s="4"/>
      <c r="E2" s="4"/>
      <c r="F2" s="2"/>
      <c r="G2" s="37"/>
    </row>
    <row r="3" spans="2:7" s="6" customFormat="1" ht="18" customHeight="1">
      <c r="B3" s="7" t="s">
        <v>8</v>
      </c>
      <c r="C3" s="36" t="s">
        <v>17</v>
      </c>
      <c r="D3" s="8" t="s">
        <v>0</v>
      </c>
      <c r="E3" s="9" t="s">
        <v>2</v>
      </c>
      <c r="F3" s="9" t="s">
        <v>1</v>
      </c>
      <c r="G3" s="10" t="s">
        <v>3</v>
      </c>
    </row>
    <row r="4" spans="2:7" s="11" customFormat="1" ht="15" customHeight="1">
      <c r="B4" s="12" t="s">
        <v>9</v>
      </c>
      <c r="C4" s="33">
        <f>SUM(D4:G4)</f>
        <v>74</v>
      </c>
      <c r="D4" s="13">
        <f>SUM(D5:D8)</f>
        <v>40</v>
      </c>
      <c r="E4" s="14">
        <f>SUM(E5:E8)</f>
        <v>25</v>
      </c>
      <c r="F4" s="14">
        <f>SUM(F5:F8)</f>
        <v>2</v>
      </c>
      <c r="G4" s="15">
        <f>SUM(G5:G8)</f>
        <v>7</v>
      </c>
    </row>
    <row r="5" spans="2:7" s="6" customFormat="1" ht="15" customHeight="1" hidden="1">
      <c r="B5" s="16" t="s">
        <v>4</v>
      </c>
      <c r="C5" s="32">
        <f aca="true" t="shared" si="0" ref="C5:C34">SUM(D5:G5)</f>
        <v>25</v>
      </c>
      <c r="D5" s="17">
        <v>10</v>
      </c>
      <c r="E5" s="19">
        <v>15</v>
      </c>
      <c r="F5" s="19">
        <v>0</v>
      </c>
      <c r="G5" s="18">
        <v>0</v>
      </c>
    </row>
    <row r="6" spans="2:7" s="6" customFormat="1" ht="15" customHeight="1" hidden="1">
      <c r="B6" s="16" t="s">
        <v>5</v>
      </c>
      <c r="C6" s="32">
        <f t="shared" si="0"/>
        <v>32</v>
      </c>
      <c r="D6" s="17">
        <v>19</v>
      </c>
      <c r="E6" s="19">
        <v>5</v>
      </c>
      <c r="F6" s="19">
        <v>2</v>
      </c>
      <c r="G6" s="18">
        <v>6</v>
      </c>
    </row>
    <row r="7" spans="2:7" s="6" customFormat="1" ht="15" customHeight="1" hidden="1">
      <c r="B7" s="16" t="s">
        <v>6</v>
      </c>
      <c r="C7" s="32">
        <f t="shared" si="0"/>
        <v>14</v>
      </c>
      <c r="D7" s="17">
        <v>9</v>
      </c>
      <c r="E7" s="19">
        <v>5</v>
      </c>
      <c r="F7" s="19">
        <v>0</v>
      </c>
      <c r="G7" s="18">
        <v>0</v>
      </c>
    </row>
    <row r="8" spans="2:7" s="6" customFormat="1" ht="15" customHeight="1" hidden="1">
      <c r="B8" s="16" t="s">
        <v>7</v>
      </c>
      <c r="C8" s="34">
        <f t="shared" si="0"/>
        <v>3</v>
      </c>
      <c r="D8" s="17">
        <v>2</v>
      </c>
      <c r="E8" s="19">
        <v>0</v>
      </c>
      <c r="F8" s="19">
        <v>0</v>
      </c>
      <c r="G8" s="18">
        <v>1</v>
      </c>
    </row>
    <row r="9" spans="2:7" s="11" customFormat="1" ht="15" customHeight="1">
      <c r="B9" s="12" t="s">
        <v>10</v>
      </c>
      <c r="C9" s="33">
        <f t="shared" si="0"/>
        <v>76</v>
      </c>
      <c r="D9" s="13">
        <f>SUM(D10:D13)</f>
        <v>41</v>
      </c>
      <c r="E9" s="14">
        <f>SUM(E10:E13)</f>
        <v>23</v>
      </c>
      <c r="F9" s="14">
        <f>SUM(F10:F13)</f>
        <v>1</v>
      </c>
      <c r="G9" s="15">
        <f>SUM(G10:G13)</f>
        <v>11</v>
      </c>
    </row>
    <row r="10" spans="2:7" s="6" customFormat="1" ht="15" customHeight="1">
      <c r="B10" s="16" t="s">
        <v>4</v>
      </c>
      <c r="C10" s="32">
        <f t="shared" si="0"/>
        <v>26</v>
      </c>
      <c r="D10" s="17">
        <v>13</v>
      </c>
      <c r="E10" s="19">
        <v>11</v>
      </c>
      <c r="F10" s="19">
        <v>0</v>
      </c>
      <c r="G10" s="18">
        <v>2</v>
      </c>
    </row>
    <row r="11" spans="2:7" s="6" customFormat="1" ht="15" customHeight="1">
      <c r="B11" s="16" t="s">
        <v>5</v>
      </c>
      <c r="C11" s="32">
        <f t="shared" si="0"/>
        <v>32</v>
      </c>
      <c r="D11" s="17">
        <v>18</v>
      </c>
      <c r="E11" s="19">
        <v>5</v>
      </c>
      <c r="F11" s="19">
        <v>1</v>
      </c>
      <c r="G11" s="18">
        <v>8</v>
      </c>
    </row>
    <row r="12" spans="2:7" s="6" customFormat="1" ht="15" customHeight="1">
      <c r="B12" s="16" t="s">
        <v>6</v>
      </c>
      <c r="C12" s="32">
        <f t="shared" si="0"/>
        <v>16</v>
      </c>
      <c r="D12" s="17">
        <v>9</v>
      </c>
      <c r="E12" s="19">
        <v>7</v>
      </c>
      <c r="F12" s="19">
        <v>0</v>
      </c>
      <c r="G12" s="18">
        <v>0</v>
      </c>
    </row>
    <row r="13" spans="2:7" s="6" customFormat="1" ht="15" customHeight="1">
      <c r="B13" s="16" t="s">
        <v>7</v>
      </c>
      <c r="C13" s="34">
        <f t="shared" si="0"/>
        <v>2</v>
      </c>
      <c r="D13" s="17">
        <v>1</v>
      </c>
      <c r="E13" s="19">
        <v>0</v>
      </c>
      <c r="F13" s="19">
        <v>0</v>
      </c>
      <c r="G13" s="18">
        <v>1</v>
      </c>
    </row>
    <row r="14" spans="2:7" s="11" customFormat="1" ht="15" customHeight="1">
      <c r="B14" s="12" t="s">
        <v>11</v>
      </c>
      <c r="C14" s="33">
        <f t="shared" si="0"/>
        <v>92</v>
      </c>
      <c r="D14" s="13">
        <f>SUM(D15:D18)</f>
        <v>50</v>
      </c>
      <c r="E14" s="14">
        <f>SUM(E15:E18)</f>
        <v>34</v>
      </c>
      <c r="F14" s="14">
        <f>SUM(F15:F18)</f>
        <v>2</v>
      </c>
      <c r="G14" s="15">
        <f>SUM(G15:G18)</f>
        <v>6</v>
      </c>
    </row>
    <row r="15" spans="2:7" s="6" customFormat="1" ht="15" customHeight="1">
      <c r="B15" s="16" t="s">
        <v>4</v>
      </c>
      <c r="C15" s="32">
        <f t="shared" si="0"/>
        <v>31</v>
      </c>
      <c r="D15" s="17">
        <v>15</v>
      </c>
      <c r="E15" s="19">
        <v>12</v>
      </c>
      <c r="F15" s="19">
        <v>1</v>
      </c>
      <c r="G15" s="18">
        <v>3</v>
      </c>
    </row>
    <row r="16" spans="2:7" s="6" customFormat="1" ht="15" customHeight="1">
      <c r="B16" s="16" t="s">
        <v>5</v>
      </c>
      <c r="C16" s="32">
        <f t="shared" si="0"/>
        <v>34</v>
      </c>
      <c r="D16" s="17">
        <v>19</v>
      </c>
      <c r="E16" s="19">
        <v>12</v>
      </c>
      <c r="F16" s="19">
        <v>1</v>
      </c>
      <c r="G16" s="18">
        <v>2</v>
      </c>
    </row>
    <row r="17" spans="2:7" s="6" customFormat="1" ht="15" customHeight="1">
      <c r="B17" s="16" t="s">
        <v>6</v>
      </c>
      <c r="C17" s="32">
        <f t="shared" si="0"/>
        <v>25</v>
      </c>
      <c r="D17" s="17">
        <v>15</v>
      </c>
      <c r="E17" s="19">
        <v>10</v>
      </c>
      <c r="F17" s="19">
        <v>0</v>
      </c>
      <c r="G17" s="18">
        <v>0</v>
      </c>
    </row>
    <row r="18" spans="2:7" s="6" customFormat="1" ht="15" customHeight="1">
      <c r="B18" s="16" t="s">
        <v>7</v>
      </c>
      <c r="C18" s="34">
        <f t="shared" si="0"/>
        <v>2</v>
      </c>
      <c r="D18" s="17">
        <v>1</v>
      </c>
      <c r="E18" s="19">
        <v>0</v>
      </c>
      <c r="F18" s="19">
        <v>0</v>
      </c>
      <c r="G18" s="18">
        <v>1</v>
      </c>
    </row>
    <row r="19" spans="2:7" s="11" customFormat="1" ht="15" customHeight="1">
      <c r="B19" s="12" t="s">
        <v>12</v>
      </c>
      <c r="C19" s="33">
        <f t="shared" si="0"/>
        <v>90</v>
      </c>
      <c r="D19" s="13">
        <f>SUM(D20:D23)</f>
        <v>53</v>
      </c>
      <c r="E19" s="14">
        <f>SUM(E20:E23)</f>
        <v>31</v>
      </c>
      <c r="F19" s="14">
        <f>SUM(F20:F23)</f>
        <v>2</v>
      </c>
      <c r="G19" s="15">
        <f>SUM(G20:G23)</f>
        <v>4</v>
      </c>
    </row>
    <row r="20" spans="2:7" s="6" customFormat="1" ht="15" customHeight="1">
      <c r="B20" s="16" t="s">
        <v>4</v>
      </c>
      <c r="C20" s="32">
        <f t="shared" si="0"/>
        <v>28</v>
      </c>
      <c r="D20" s="17">
        <v>15</v>
      </c>
      <c r="E20" s="19">
        <v>11</v>
      </c>
      <c r="F20" s="19">
        <v>1</v>
      </c>
      <c r="G20" s="18">
        <v>1</v>
      </c>
    </row>
    <row r="21" spans="2:7" s="6" customFormat="1" ht="15" customHeight="1">
      <c r="B21" s="16" t="s">
        <v>5</v>
      </c>
      <c r="C21" s="32">
        <f t="shared" si="0"/>
        <v>34</v>
      </c>
      <c r="D21" s="17">
        <v>22</v>
      </c>
      <c r="E21" s="19">
        <v>9</v>
      </c>
      <c r="F21" s="19">
        <v>1</v>
      </c>
      <c r="G21" s="18">
        <v>2</v>
      </c>
    </row>
    <row r="22" spans="2:7" s="6" customFormat="1" ht="15" customHeight="1">
      <c r="B22" s="16" t="s">
        <v>6</v>
      </c>
      <c r="C22" s="32">
        <f t="shared" si="0"/>
        <v>26</v>
      </c>
      <c r="D22" s="17">
        <v>15</v>
      </c>
      <c r="E22" s="19">
        <v>11</v>
      </c>
      <c r="F22" s="19">
        <v>0</v>
      </c>
      <c r="G22" s="18">
        <v>0</v>
      </c>
    </row>
    <row r="23" spans="2:7" s="6" customFormat="1" ht="15" customHeight="1">
      <c r="B23" s="16" t="s">
        <v>7</v>
      </c>
      <c r="C23" s="34">
        <f t="shared" si="0"/>
        <v>2</v>
      </c>
      <c r="D23" s="17">
        <v>1</v>
      </c>
      <c r="E23" s="19">
        <v>0</v>
      </c>
      <c r="F23" s="19">
        <v>0</v>
      </c>
      <c r="G23" s="18">
        <v>1</v>
      </c>
    </row>
    <row r="24" spans="2:7" s="11" customFormat="1" ht="15" customHeight="1">
      <c r="B24" s="12" t="s">
        <v>13</v>
      </c>
      <c r="C24" s="33">
        <f t="shared" si="0"/>
        <v>87</v>
      </c>
      <c r="D24" s="13">
        <f>SUM(D25:D28)</f>
        <v>49</v>
      </c>
      <c r="E24" s="14">
        <f>SUM(E25:E28)</f>
        <v>30</v>
      </c>
      <c r="F24" s="14">
        <f>SUM(F25:F28)</f>
        <v>2</v>
      </c>
      <c r="G24" s="15">
        <f>SUM(G25:G28)</f>
        <v>6</v>
      </c>
    </row>
    <row r="25" spans="2:7" s="6" customFormat="1" ht="15" customHeight="1">
      <c r="B25" s="16" t="s">
        <v>4</v>
      </c>
      <c r="C25" s="32">
        <f t="shared" si="0"/>
        <v>29</v>
      </c>
      <c r="D25" s="17">
        <v>15</v>
      </c>
      <c r="E25" s="19">
        <v>10</v>
      </c>
      <c r="F25" s="19">
        <v>1</v>
      </c>
      <c r="G25" s="18">
        <v>3</v>
      </c>
    </row>
    <row r="26" spans="2:7" s="6" customFormat="1" ht="15" customHeight="1">
      <c r="B26" s="16" t="s">
        <v>5</v>
      </c>
      <c r="C26" s="32">
        <f t="shared" si="0"/>
        <v>34</v>
      </c>
      <c r="D26" s="17">
        <v>21</v>
      </c>
      <c r="E26" s="19">
        <v>10</v>
      </c>
      <c r="F26" s="19">
        <v>1</v>
      </c>
      <c r="G26" s="18">
        <v>2</v>
      </c>
    </row>
    <row r="27" spans="2:7" s="6" customFormat="1" ht="15" customHeight="1">
      <c r="B27" s="16" t="s">
        <v>6</v>
      </c>
      <c r="C27" s="32">
        <f t="shared" si="0"/>
        <v>22</v>
      </c>
      <c r="D27" s="17">
        <v>12</v>
      </c>
      <c r="E27" s="19">
        <v>10</v>
      </c>
      <c r="F27" s="19">
        <v>0</v>
      </c>
      <c r="G27" s="18">
        <v>0</v>
      </c>
    </row>
    <row r="28" spans="2:7" s="6" customFormat="1" ht="15" customHeight="1">
      <c r="B28" s="16" t="s">
        <v>7</v>
      </c>
      <c r="C28" s="34">
        <f t="shared" si="0"/>
        <v>2</v>
      </c>
      <c r="D28" s="17">
        <v>1</v>
      </c>
      <c r="E28" s="19">
        <v>0</v>
      </c>
      <c r="F28" s="19">
        <v>0</v>
      </c>
      <c r="G28" s="18">
        <v>1</v>
      </c>
    </row>
    <row r="29" spans="2:7" s="11" customFormat="1" ht="15" customHeight="1">
      <c r="B29" s="12" t="s">
        <v>14</v>
      </c>
      <c r="C29" s="33">
        <f t="shared" si="0"/>
        <v>86</v>
      </c>
      <c r="D29" s="13">
        <f>SUM(D30:D33)</f>
        <v>48</v>
      </c>
      <c r="E29" s="14">
        <f>SUM(E30:E33)</f>
        <v>29</v>
      </c>
      <c r="F29" s="14">
        <f>SUM(F30:F33)</f>
        <v>2</v>
      </c>
      <c r="G29" s="15">
        <f>SUM(G30:G33)</f>
        <v>7</v>
      </c>
    </row>
    <row r="30" spans="2:7" s="6" customFormat="1" ht="15" customHeight="1">
      <c r="B30" s="16" t="s">
        <v>4</v>
      </c>
      <c r="C30" s="32">
        <f t="shared" si="0"/>
        <v>32</v>
      </c>
      <c r="D30" s="17">
        <v>16</v>
      </c>
      <c r="E30" s="19">
        <v>11</v>
      </c>
      <c r="F30" s="19">
        <v>1</v>
      </c>
      <c r="G30" s="18">
        <v>4</v>
      </c>
    </row>
    <row r="31" spans="2:7" s="6" customFormat="1" ht="15" customHeight="1">
      <c r="B31" s="16" t="s">
        <v>5</v>
      </c>
      <c r="C31" s="32">
        <f t="shared" si="0"/>
        <v>32</v>
      </c>
      <c r="D31" s="17">
        <v>20</v>
      </c>
      <c r="E31" s="19">
        <v>9</v>
      </c>
      <c r="F31" s="19">
        <v>1</v>
      </c>
      <c r="G31" s="18">
        <v>2</v>
      </c>
    </row>
    <row r="32" spans="2:7" s="6" customFormat="1" ht="15" customHeight="1">
      <c r="B32" s="16" t="s">
        <v>6</v>
      </c>
      <c r="C32" s="32">
        <f t="shared" si="0"/>
        <v>19</v>
      </c>
      <c r="D32" s="17">
        <v>10</v>
      </c>
      <c r="E32" s="19">
        <v>9</v>
      </c>
      <c r="F32" s="19">
        <v>0</v>
      </c>
      <c r="G32" s="18">
        <v>0</v>
      </c>
    </row>
    <row r="33" spans="2:7" s="6" customFormat="1" ht="15" customHeight="1">
      <c r="B33" s="20" t="s">
        <v>7</v>
      </c>
      <c r="C33" s="34">
        <f t="shared" si="0"/>
        <v>3</v>
      </c>
      <c r="D33" s="21">
        <v>2</v>
      </c>
      <c r="E33" s="22">
        <v>0</v>
      </c>
      <c r="F33" s="22">
        <v>0</v>
      </c>
      <c r="G33" s="23">
        <v>1</v>
      </c>
    </row>
    <row r="34" spans="2:7" s="11" customFormat="1" ht="15" customHeight="1">
      <c r="B34" s="28" t="s">
        <v>15</v>
      </c>
      <c r="C34" s="35">
        <f t="shared" si="0"/>
        <v>90</v>
      </c>
      <c r="D34" s="29">
        <v>43</v>
      </c>
      <c r="E34" s="30">
        <v>33</v>
      </c>
      <c r="F34" s="30">
        <v>3</v>
      </c>
      <c r="G34" s="31">
        <v>11</v>
      </c>
    </row>
    <row r="35" spans="2:7" s="11" customFormat="1" ht="15" customHeight="1">
      <c r="B35" s="28" t="s">
        <v>19</v>
      </c>
      <c r="C35" s="35">
        <v>91</v>
      </c>
      <c r="D35" s="29">
        <v>39</v>
      </c>
      <c r="E35" s="30">
        <v>35</v>
      </c>
      <c r="F35" s="30">
        <v>3</v>
      </c>
      <c r="G35" s="31">
        <v>14</v>
      </c>
    </row>
    <row r="36" spans="2:7" s="11" customFormat="1" ht="15" customHeight="1">
      <c r="B36" s="28" t="s">
        <v>21</v>
      </c>
      <c r="C36" s="35">
        <v>96</v>
      </c>
      <c r="D36" s="29">
        <v>50</v>
      </c>
      <c r="E36" s="30">
        <v>32</v>
      </c>
      <c r="F36" s="30">
        <v>2</v>
      </c>
      <c r="G36" s="31">
        <v>12</v>
      </c>
    </row>
    <row r="37" spans="2:7" s="11" customFormat="1" ht="15" customHeight="1">
      <c r="B37" s="28" t="s">
        <v>23</v>
      </c>
      <c r="C37" s="35">
        <v>91</v>
      </c>
      <c r="D37" s="29">
        <v>47</v>
      </c>
      <c r="E37" s="30">
        <v>39</v>
      </c>
      <c r="F37" s="30">
        <v>2</v>
      </c>
      <c r="G37" s="31">
        <v>3</v>
      </c>
    </row>
    <row r="38" spans="2:7" s="11" customFormat="1" ht="15" customHeight="1">
      <c r="B38" s="28" t="s">
        <v>27</v>
      </c>
      <c r="C38" s="35">
        <v>111</v>
      </c>
      <c r="D38" s="29">
        <v>54</v>
      </c>
      <c r="E38" s="30">
        <v>37</v>
      </c>
      <c r="F38" s="30">
        <v>4</v>
      </c>
      <c r="G38" s="31">
        <v>16</v>
      </c>
    </row>
    <row r="39" spans="2:7" s="11" customFormat="1" ht="15" customHeight="1">
      <c r="B39" s="28" t="s">
        <v>29</v>
      </c>
      <c r="C39" s="35">
        <v>135</v>
      </c>
      <c r="D39" s="29">
        <v>58</v>
      </c>
      <c r="E39" s="30">
        <v>40</v>
      </c>
      <c r="F39" s="30">
        <v>7</v>
      </c>
      <c r="G39" s="31">
        <v>30</v>
      </c>
    </row>
    <row r="40" spans="2:7" s="11" customFormat="1" ht="15" customHeight="1">
      <c r="B40" s="28" t="s">
        <v>31</v>
      </c>
      <c r="C40" s="35">
        <v>150</v>
      </c>
      <c r="D40" s="29">
        <v>62</v>
      </c>
      <c r="E40" s="30">
        <v>46</v>
      </c>
      <c r="F40" s="30">
        <v>6</v>
      </c>
      <c r="G40" s="31">
        <v>36</v>
      </c>
    </row>
    <row r="41" spans="2:7" s="11" customFormat="1" ht="15" customHeight="1">
      <c r="B41" s="28" t="s">
        <v>34</v>
      </c>
      <c r="C41" s="35">
        <v>138</v>
      </c>
      <c r="D41" s="29">
        <v>58</v>
      </c>
      <c r="E41" s="30">
        <v>48</v>
      </c>
      <c r="F41" s="30">
        <v>3</v>
      </c>
      <c r="G41" s="31">
        <v>29</v>
      </c>
    </row>
    <row r="42" spans="2:7" s="24" customFormat="1" ht="15" customHeight="1">
      <c r="B42" s="25"/>
      <c r="D42" s="25"/>
      <c r="E42" s="25"/>
      <c r="F42" s="25"/>
      <c r="G42" s="26" t="s">
        <v>16</v>
      </c>
    </row>
  </sheetData>
  <sheetProtection/>
  <printOptions/>
  <pageMargins left="0.5905511811023623" right="0.5905511811023623" top="0.7874015748031497" bottom="0.5" header="0.3937007874015748" footer="0.3937007874015748"/>
  <pageSetup horizontalDpi="600" verticalDpi="600" orientation="portrait" paperSize="9" scale="99" r:id="rId2"/>
  <headerFooter alignWithMargins="0">
    <oddHeader>&amp;R14.厚      生</oddHeader>
    <oddFooter>&amp;C-93-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Q9"/>
  <sheetViews>
    <sheetView zoomScalePageLayoutView="0" workbookViewId="0" topLeftCell="C1">
      <selection activeCell="F36" sqref="F36"/>
    </sheetView>
  </sheetViews>
  <sheetFormatPr defaultColWidth="9.00390625" defaultRowHeight="13.5"/>
  <sheetData>
    <row r="4" spans="3:8" ht="13.5">
      <c r="C4" s="7" t="s">
        <v>8</v>
      </c>
      <c r="D4" s="36" t="s">
        <v>17</v>
      </c>
      <c r="E4" s="8" t="s">
        <v>0</v>
      </c>
      <c r="F4" s="9" t="s">
        <v>2</v>
      </c>
      <c r="G4" s="9" t="s">
        <v>1</v>
      </c>
      <c r="H4" s="10" t="s">
        <v>3</v>
      </c>
    </row>
    <row r="5" spans="3:8" ht="13.5">
      <c r="C5" t="s">
        <v>33</v>
      </c>
      <c r="D5" s="35">
        <f>SUM(E5:H5)</f>
        <v>138</v>
      </c>
      <c r="E5" s="29">
        <v>58</v>
      </c>
      <c r="F5" s="30">
        <v>48</v>
      </c>
      <c r="G5" s="30">
        <v>3</v>
      </c>
      <c r="H5" s="31">
        <v>29</v>
      </c>
    </row>
    <row r="8" spans="3:17" ht="13.5">
      <c r="C8" t="s">
        <v>8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18</v>
      </c>
      <c r="K8" t="s">
        <v>20</v>
      </c>
      <c r="L8" t="s">
        <v>22</v>
      </c>
      <c r="M8" t="s">
        <v>24</v>
      </c>
      <c r="N8" t="s">
        <v>28</v>
      </c>
      <c r="O8" t="s">
        <v>30</v>
      </c>
      <c r="P8" t="s">
        <v>32</v>
      </c>
      <c r="Q8" t="s">
        <v>35</v>
      </c>
    </row>
    <row r="9" spans="4:17" ht="13.5">
      <c r="D9">
        <v>74</v>
      </c>
      <c r="E9">
        <v>76</v>
      </c>
      <c r="F9">
        <v>92</v>
      </c>
      <c r="G9">
        <v>90</v>
      </c>
      <c r="H9">
        <v>87</v>
      </c>
      <c r="I9">
        <v>86</v>
      </c>
      <c r="J9">
        <v>90</v>
      </c>
      <c r="K9">
        <v>91</v>
      </c>
      <c r="L9">
        <v>96</v>
      </c>
      <c r="M9">
        <v>91</v>
      </c>
      <c r="N9">
        <v>111</v>
      </c>
      <c r="O9">
        <v>135</v>
      </c>
      <c r="P9">
        <v>150</v>
      </c>
      <c r="Q9">
        <v>138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2014-04-04T09:50:02Z</cp:lastPrinted>
  <dcterms:created xsi:type="dcterms:W3CDTF">2007-01-24T07:01:35Z</dcterms:created>
  <dcterms:modified xsi:type="dcterms:W3CDTF">2014-04-04T09:50:02Z</dcterms:modified>
  <cp:category/>
  <cp:version/>
  <cp:contentType/>
  <cp:contentStatus/>
</cp:coreProperties>
</file>