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M-9" sheetId="1" r:id="rId1"/>
    <sheet name="Sheet1" sheetId="2" state="hidden" r:id="rId2"/>
    <sheet name="Sheet2" sheetId="3" r:id="rId3"/>
  </sheets>
  <definedNames>
    <definedName name="_xlnm.Print_Area" localSheetId="0">'M-9'!$A$1:$H$67</definedName>
  </definedNames>
  <calcPr fullCalcOnLoad="1"/>
</workbook>
</file>

<file path=xl/sharedStrings.xml><?xml version="1.0" encoding="utf-8"?>
<sst xmlns="http://schemas.openxmlformats.org/spreadsheetml/2006/main" count="100" uniqueCount="53">
  <si>
    <t>単位：頭</t>
  </si>
  <si>
    <t>登録頭数</t>
  </si>
  <si>
    <t>注射済票交付数</t>
  </si>
  <si>
    <t>苦情件数</t>
  </si>
  <si>
    <t>捕獲頭数</t>
  </si>
  <si>
    <t>返還頭数</t>
  </si>
  <si>
    <t>三国町</t>
  </si>
  <si>
    <t>丸岡町</t>
  </si>
  <si>
    <t>春江町</t>
  </si>
  <si>
    <t>坂井町</t>
  </si>
  <si>
    <t>平成13年度</t>
  </si>
  <si>
    <t>平成14年度</t>
  </si>
  <si>
    <t>平成15年度</t>
  </si>
  <si>
    <t>平成16年度</t>
  </si>
  <si>
    <t>平成17年度</t>
  </si>
  <si>
    <t>M-9．畜犬登録等の状況</t>
  </si>
  <si>
    <t>年度</t>
  </si>
  <si>
    <t>平成13年度</t>
  </si>
  <si>
    <t>平成14年度</t>
  </si>
  <si>
    <t>平成15年度</t>
  </si>
  <si>
    <t>平成16年度</t>
  </si>
  <si>
    <t>登録頭数</t>
  </si>
  <si>
    <t>平成18年度</t>
  </si>
  <si>
    <t>平成19年度</t>
  </si>
  <si>
    <t>平成19年度</t>
  </si>
  <si>
    <t>平成18年度</t>
  </si>
  <si>
    <t>平成20年度</t>
  </si>
  <si>
    <t>-</t>
  </si>
  <si>
    <t>-</t>
  </si>
  <si>
    <t>-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</si>
  <si>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</si>
  <si>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</si>
  <si>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</si>
  <si>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</si>
  <si>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</si>
  <si>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</si>
  <si>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</si>
  <si>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</si>
  <si>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資料：環境推進課</t>
  </si>
  <si>
    <t>平成21年度</t>
  </si>
  <si>
    <t>平成21年度</t>
  </si>
  <si>
    <t>平成22年度</t>
  </si>
  <si>
    <t>平成22年度</t>
  </si>
  <si>
    <t>平成23年度</t>
  </si>
  <si>
    <t>-</t>
  </si>
  <si>
    <t>-</t>
  </si>
  <si>
    <t>-</t>
  </si>
  <si>
    <t>平成23年度</t>
  </si>
  <si>
    <t>平成24年度</t>
  </si>
  <si>
    <t>-</t>
  </si>
  <si>
    <t>平成24年度</t>
  </si>
  <si>
    <t>平成25年度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</si>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</sst>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52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2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9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61" applyFont="1" applyBorder="1" applyAlignment="1">
      <alignment vertical="center"/>
      <protection/>
    </xf>
    <xf numFmtId="49" fontId="5" fillId="0" borderId="10" xfId="61" applyNumberFormat="1" applyFont="1" applyBorder="1" applyAlignment="1">
      <alignment horizontal="right" vertical="center"/>
      <protection/>
    </xf>
    <xf numFmtId="49" fontId="5" fillId="0" borderId="11" xfId="61" applyNumberFormat="1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5" fillId="0" borderId="12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5" fillId="0" borderId="0" xfId="0" applyFont="1" applyAlignment="1">
      <alignment horizontal="right" vertical="center"/>
    </xf>
    <xf numFmtId="176" fontId="6" fillId="0" borderId="13" xfId="0" applyNumberFormat="1" applyFont="1" applyBorder="1" applyAlignment="1">
      <alignment vertical="center"/>
    </xf>
    <xf numFmtId="176" fontId="5" fillId="0" borderId="10" xfId="61" applyNumberFormat="1" applyFont="1" applyBorder="1" applyAlignment="1">
      <alignment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1" xfId="61" applyNumberFormat="1" applyFont="1" applyBorder="1" applyAlignment="1">
      <alignment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49" fontId="6" fillId="0" borderId="13" xfId="61" applyNumberFormat="1" applyFont="1" applyBorder="1" applyAlignment="1">
      <alignment horizontal="center" vertical="center"/>
      <protection/>
    </xf>
    <xf numFmtId="0" fontId="5" fillId="0" borderId="0" xfId="61" applyFont="1" applyAlignment="1">
      <alignment horizontal="right"/>
      <protection/>
    </xf>
    <xf numFmtId="49" fontId="6" fillId="0" borderId="12" xfId="61" applyNumberFormat="1" applyFont="1" applyBorder="1" applyAlignment="1">
      <alignment horizontal="center" vertical="center"/>
      <protection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5" fillId="0" borderId="10" xfId="61" applyNumberFormat="1" applyFont="1" applyFill="1" applyBorder="1" applyAlignment="1">
      <alignment vertical="center"/>
      <protection/>
    </xf>
    <xf numFmtId="176" fontId="5" fillId="0" borderId="10" xfId="61" applyNumberFormat="1" applyFont="1" applyFill="1" applyBorder="1" applyAlignment="1">
      <alignment horizontal="right" vertical="center"/>
      <protection/>
    </xf>
    <xf numFmtId="176" fontId="5" fillId="0" borderId="11" xfId="61" applyNumberFormat="1" applyFont="1" applyFill="1" applyBorder="1" applyAlignment="1">
      <alignment vertical="center"/>
      <protection/>
    </xf>
    <xf numFmtId="176" fontId="5" fillId="0" borderId="11" xfId="61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38" fontId="50" fillId="0" borderId="0" xfId="49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2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'M-9'!$I$42:$I$54</c:f>
              <c:strCache/>
            </c:strRef>
          </c:cat>
          <c:val>
            <c:numRef>
              <c:f>'M-9'!$J$42:$J$54</c:f>
              <c:numCache/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58931"/>
        <c:crosses val="autoZero"/>
        <c:auto val="1"/>
        <c:lblOffset val="100"/>
        <c:tickLblSkip val="1"/>
        <c:noMultiLvlLbl val="0"/>
      </c:catAx>
      <c:valAx>
        <c:axId val="56458931"/>
        <c:scaling>
          <c:orientation val="minMax"/>
          <c:max val="5000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25538"/>
        <c:crossesAt val="1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76200</xdr:rowOff>
    </xdr:from>
    <xdr:to>
      <xdr:col>7</xdr:col>
      <xdr:colOff>266700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257175" y="5943600"/>
        <a:ext cx="58293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42</xdr:row>
      <xdr:rowOff>85725</xdr:rowOff>
    </xdr:from>
    <xdr:to>
      <xdr:col>4</xdr:col>
      <xdr:colOff>781050</xdr:colOff>
      <xdr:row>44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2724150" y="6143625"/>
          <a:ext cx="1219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畜犬登録頭数</a:t>
          </a:r>
        </a:p>
      </xdr:txBody>
    </xdr:sp>
    <xdr:clientData/>
  </xdr:twoCellAnchor>
  <xdr:twoCellAnchor>
    <xdr:from>
      <xdr:col>1</xdr:col>
      <xdr:colOff>352425</xdr:colOff>
      <xdr:row>40</xdr:row>
      <xdr:rowOff>171450</xdr:rowOff>
    </xdr:from>
    <xdr:to>
      <xdr:col>1</xdr:col>
      <xdr:colOff>552450</xdr:colOff>
      <xdr:row>41</xdr:row>
      <xdr:rowOff>180975</xdr:rowOff>
    </xdr:to>
    <xdr:sp>
      <xdr:nvSpPr>
        <xdr:cNvPr id="3" name="Rectangle 16"/>
        <xdr:cNvSpPr>
          <a:spLocks/>
        </xdr:cNvSpPr>
      </xdr:nvSpPr>
      <xdr:spPr>
        <a:xfrm>
          <a:off x="628650" y="5848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PageLayoutView="0" workbookViewId="0" topLeftCell="A36">
      <selection activeCell="J22" sqref="J22"/>
    </sheetView>
  </sheetViews>
  <sheetFormatPr defaultColWidth="9.00390625" defaultRowHeight="13.5"/>
  <cols>
    <col min="1" max="1" width="3.625" style="1" customWidth="1"/>
    <col min="2" max="4" width="12.625" style="1" customWidth="1"/>
    <col min="5" max="5" width="10.625" style="1" customWidth="1"/>
    <col min="6" max="7" width="12.125" style="1" customWidth="1"/>
    <col min="8" max="10" width="9.00390625" style="28" customWidth="1"/>
    <col min="11" max="16384" width="9.00390625" style="1" customWidth="1"/>
  </cols>
  <sheetData>
    <row r="1" spans="1:10" s="3" customFormat="1" ht="30" customHeight="1">
      <c r="A1" s="10" t="s">
        <v>15</v>
      </c>
      <c r="C1" s="2"/>
      <c r="D1" s="2"/>
      <c r="E1" s="2"/>
      <c r="F1" s="2"/>
      <c r="G1" s="2"/>
      <c r="H1" s="26"/>
      <c r="I1" s="26"/>
      <c r="J1" s="26"/>
    </row>
    <row r="2" spans="2:10" s="3" customFormat="1" ht="18" customHeight="1">
      <c r="B2" s="2"/>
      <c r="C2" s="4"/>
      <c r="D2" s="4"/>
      <c r="E2" s="4"/>
      <c r="F2" s="2"/>
      <c r="G2" s="18" t="s">
        <v>0</v>
      </c>
      <c r="H2" s="26"/>
      <c r="I2" s="26"/>
      <c r="J2" s="26"/>
    </row>
    <row r="3" spans="2:10" s="3" customFormat="1" ht="24" customHeight="1">
      <c r="B3" s="8" t="s">
        <v>16</v>
      </c>
      <c r="C3" s="8" t="s">
        <v>21</v>
      </c>
      <c r="D3" s="9" t="s">
        <v>2</v>
      </c>
      <c r="E3" s="8" t="s">
        <v>3</v>
      </c>
      <c r="F3" s="8" t="s">
        <v>4</v>
      </c>
      <c r="G3" s="8" t="s">
        <v>5</v>
      </c>
      <c r="H3" s="26"/>
      <c r="I3" s="26"/>
      <c r="J3" s="26"/>
    </row>
    <row r="4" spans="2:11" s="7" customFormat="1" ht="15" customHeight="1">
      <c r="B4" s="17" t="s">
        <v>10</v>
      </c>
      <c r="C4" s="12">
        <f>SUM(C5:C8)</f>
        <v>3627</v>
      </c>
      <c r="D4" s="12">
        <f>SUM(D5:D8)</f>
        <v>2588</v>
      </c>
      <c r="E4" s="12">
        <f>SUM(E5:E8)</f>
        <v>77</v>
      </c>
      <c r="F4" s="12">
        <f>SUM(F5:F8)</f>
        <v>37</v>
      </c>
      <c r="G4" s="12">
        <f>SUM(G5:G8)</f>
        <v>6</v>
      </c>
      <c r="H4" s="27"/>
      <c r="I4" s="27"/>
      <c r="J4" s="27"/>
      <c r="K4" s="30"/>
    </row>
    <row r="5" spans="2:11" s="3" customFormat="1" ht="15" customHeight="1" hidden="1">
      <c r="B5" s="5" t="s">
        <v>6</v>
      </c>
      <c r="C5" s="13">
        <v>997</v>
      </c>
      <c r="D5" s="13">
        <v>761</v>
      </c>
      <c r="E5" s="13">
        <v>41</v>
      </c>
      <c r="F5" s="13">
        <v>22</v>
      </c>
      <c r="G5" s="14">
        <v>2</v>
      </c>
      <c r="H5" s="26"/>
      <c r="I5" s="26"/>
      <c r="J5" s="26"/>
      <c r="K5" s="31"/>
    </row>
    <row r="6" spans="2:11" s="3" customFormat="1" ht="15" customHeight="1" hidden="1">
      <c r="B6" s="5" t="s">
        <v>7</v>
      </c>
      <c r="C6" s="13">
        <v>1126</v>
      </c>
      <c r="D6" s="13">
        <v>750</v>
      </c>
      <c r="E6" s="13">
        <v>26</v>
      </c>
      <c r="F6" s="13">
        <v>11</v>
      </c>
      <c r="G6" s="14">
        <v>2</v>
      </c>
      <c r="H6" s="26"/>
      <c r="I6" s="26"/>
      <c r="J6" s="26"/>
      <c r="K6" s="31"/>
    </row>
    <row r="7" spans="2:11" s="3" customFormat="1" ht="15" customHeight="1" hidden="1">
      <c r="B7" s="5" t="s">
        <v>8</v>
      </c>
      <c r="C7" s="13">
        <v>940</v>
      </c>
      <c r="D7" s="13">
        <v>627</v>
      </c>
      <c r="E7" s="13">
        <v>8</v>
      </c>
      <c r="F7" s="13">
        <v>2</v>
      </c>
      <c r="G7" s="14">
        <v>2</v>
      </c>
      <c r="H7" s="26"/>
      <c r="I7" s="26"/>
      <c r="J7" s="26"/>
      <c r="K7" s="31"/>
    </row>
    <row r="8" spans="2:11" s="3" customFormat="1" ht="15" customHeight="1" hidden="1">
      <c r="B8" s="5" t="s">
        <v>9</v>
      </c>
      <c r="C8" s="13">
        <v>564</v>
      </c>
      <c r="D8" s="13">
        <v>450</v>
      </c>
      <c r="E8" s="13">
        <v>2</v>
      </c>
      <c r="F8" s="13">
        <v>2</v>
      </c>
      <c r="G8" s="14">
        <v>0</v>
      </c>
      <c r="H8" s="26"/>
      <c r="I8" s="26"/>
      <c r="J8" s="26"/>
      <c r="K8" s="31"/>
    </row>
    <row r="9" spans="2:11" s="7" customFormat="1" ht="15" customHeight="1">
      <c r="B9" s="17" t="s">
        <v>11</v>
      </c>
      <c r="C9" s="12">
        <f>SUM(C10:C13)</f>
        <v>3712</v>
      </c>
      <c r="D9" s="12">
        <f>SUM(D10:D13)</f>
        <v>2601</v>
      </c>
      <c r="E9" s="12">
        <f>SUM(E10:E13)</f>
        <v>128</v>
      </c>
      <c r="F9" s="12">
        <f>SUM(F10:F13)</f>
        <v>68</v>
      </c>
      <c r="G9" s="12">
        <f>SUM(G10:G13)</f>
        <v>5</v>
      </c>
      <c r="H9" s="27"/>
      <c r="K9" s="30"/>
    </row>
    <row r="10" spans="2:11" s="3" customFormat="1" ht="15" customHeight="1" hidden="1">
      <c r="B10" s="5" t="s">
        <v>6</v>
      </c>
      <c r="C10" s="13">
        <v>1027</v>
      </c>
      <c r="D10" s="13">
        <v>732</v>
      </c>
      <c r="E10" s="13">
        <v>53</v>
      </c>
      <c r="F10" s="13">
        <v>55</v>
      </c>
      <c r="G10" s="14">
        <v>2</v>
      </c>
      <c r="H10" s="26"/>
      <c r="K10" s="31"/>
    </row>
    <row r="11" spans="2:11" s="3" customFormat="1" ht="15" customHeight="1" hidden="1">
      <c r="B11" s="5" t="s">
        <v>7</v>
      </c>
      <c r="C11" s="13">
        <v>1178</v>
      </c>
      <c r="D11" s="13">
        <v>730</v>
      </c>
      <c r="E11" s="13">
        <v>41</v>
      </c>
      <c r="F11" s="13">
        <v>6</v>
      </c>
      <c r="G11" s="14">
        <v>0</v>
      </c>
      <c r="H11" s="26"/>
      <c r="K11" s="31"/>
    </row>
    <row r="12" spans="2:11" s="3" customFormat="1" ht="15" customHeight="1" hidden="1">
      <c r="B12" s="5" t="s">
        <v>8</v>
      </c>
      <c r="C12" s="13">
        <v>935</v>
      </c>
      <c r="D12" s="13">
        <v>685</v>
      </c>
      <c r="E12" s="13">
        <v>21</v>
      </c>
      <c r="F12" s="13">
        <v>4</v>
      </c>
      <c r="G12" s="14">
        <v>3</v>
      </c>
      <c r="H12" s="26"/>
      <c r="K12" s="31"/>
    </row>
    <row r="13" spans="2:11" s="3" customFormat="1" ht="15" customHeight="1" hidden="1">
      <c r="B13" s="5" t="s">
        <v>9</v>
      </c>
      <c r="C13" s="13">
        <v>572</v>
      </c>
      <c r="D13" s="13">
        <v>454</v>
      </c>
      <c r="E13" s="13">
        <v>13</v>
      </c>
      <c r="F13" s="13">
        <v>3</v>
      </c>
      <c r="G13" s="14">
        <v>0</v>
      </c>
      <c r="H13" s="26"/>
      <c r="K13" s="31"/>
    </row>
    <row r="14" spans="2:11" s="7" customFormat="1" ht="15" customHeight="1">
      <c r="B14" s="17" t="s">
        <v>12</v>
      </c>
      <c r="C14" s="12">
        <f>SUM(C15:C18)</f>
        <v>3826</v>
      </c>
      <c r="D14" s="12">
        <f>SUM(D15:D18)</f>
        <v>2577</v>
      </c>
      <c r="E14" s="12">
        <f>SUM(E15:E18)</f>
        <v>125</v>
      </c>
      <c r="F14" s="12">
        <f>SUM(F15:F18)</f>
        <v>42</v>
      </c>
      <c r="G14" s="12">
        <f>SUM(G15:G18)</f>
        <v>0</v>
      </c>
      <c r="H14" s="27"/>
      <c r="K14" s="30"/>
    </row>
    <row r="15" spans="2:11" s="3" customFormat="1" ht="15" customHeight="1">
      <c r="B15" s="5" t="s">
        <v>6</v>
      </c>
      <c r="C15" s="13">
        <v>1038</v>
      </c>
      <c r="D15" s="13">
        <v>724</v>
      </c>
      <c r="E15" s="13">
        <v>54</v>
      </c>
      <c r="F15" s="13">
        <v>31</v>
      </c>
      <c r="G15" s="14">
        <v>0</v>
      </c>
      <c r="H15" s="26"/>
      <c r="K15" s="31"/>
    </row>
    <row r="16" spans="2:11" s="3" customFormat="1" ht="15" customHeight="1">
      <c r="B16" s="5" t="s">
        <v>7</v>
      </c>
      <c r="C16" s="13">
        <v>1208</v>
      </c>
      <c r="D16" s="13">
        <v>751</v>
      </c>
      <c r="E16" s="13">
        <v>39</v>
      </c>
      <c r="F16" s="13">
        <v>9</v>
      </c>
      <c r="G16" s="14">
        <v>0</v>
      </c>
      <c r="H16" s="26"/>
      <c r="K16" s="31"/>
    </row>
    <row r="17" spans="2:11" s="3" customFormat="1" ht="15" customHeight="1">
      <c r="B17" s="5" t="s">
        <v>8</v>
      </c>
      <c r="C17" s="13">
        <v>958</v>
      </c>
      <c r="D17" s="13">
        <v>638</v>
      </c>
      <c r="E17" s="13">
        <v>21</v>
      </c>
      <c r="F17" s="13">
        <v>1</v>
      </c>
      <c r="G17" s="14">
        <v>0</v>
      </c>
      <c r="H17" s="26"/>
      <c r="K17" s="31"/>
    </row>
    <row r="18" spans="2:11" s="3" customFormat="1" ht="15" customHeight="1">
      <c r="B18" s="5" t="s">
        <v>9</v>
      </c>
      <c r="C18" s="13">
        <v>622</v>
      </c>
      <c r="D18" s="13">
        <v>464</v>
      </c>
      <c r="E18" s="13">
        <v>11</v>
      </c>
      <c r="F18" s="13">
        <v>1</v>
      </c>
      <c r="G18" s="14">
        <v>0</v>
      </c>
      <c r="H18" s="26"/>
      <c r="I18" s="26"/>
      <c r="J18" s="26"/>
      <c r="K18" s="31"/>
    </row>
    <row r="19" spans="2:11" s="7" customFormat="1" ht="15" customHeight="1">
      <c r="B19" s="17" t="s">
        <v>13</v>
      </c>
      <c r="C19" s="12">
        <f>SUM(C20:C23)</f>
        <v>3940</v>
      </c>
      <c r="D19" s="12">
        <f>SUM(D20:D23)</f>
        <v>2586</v>
      </c>
      <c r="E19" s="12">
        <f>SUM(E20:E23)</f>
        <v>151</v>
      </c>
      <c r="F19" s="12">
        <f>SUM(F20:F23)</f>
        <v>46</v>
      </c>
      <c r="G19" s="12">
        <f>SUM(G20:G23)</f>
        <v>0</v>
      </c>
      <c r="H19" s="27"/>
      <c r="I19" s="27"/>
      <c r="J19" s="27"/>
      <c r="K19" s="30"/>
    </row>
    <row r="20" spans="2:11" s="3" customFormat="1" ht="15" customHeight="1">
      <c r="B20" s="5" t="s">
        <v>6</v>
      </c>
      <c r="C20" s="13">
        <v>1042</v>
      </c>
      <c r="D20" s="13">
        <v>749</v>
      </c>
      <c r="E20" s="13">
        <v>37</v>
      </c>
      <c r="F20" s="13">
        <v>24</v>
      </c>
      <c r="G20" s="14">
        <v>0</v>
      </c>
      <c r="H20" s="26"/>
      <c r="I20" s="26"/>
      <c r="J20" s="26"/>
      <c r="K20" s="31"/>
    </row>
    <row r="21" spans="2:10" s="3" customFormat="1" ht="15" customHeight="1">
      <c r="B21" s="5" t="s">
        <v>7</v>
      </c>
      <c r="C21" s="13">
        <v>1295</v>
      </c>
      <c r="D21" s="13">
        <v>790</v>
      </c>
      <c r="E21" s="13">
        <v>56</v>
      </c>
      <c r="F21" s="13">
        <v>12</v>
      </c>
      <c r="G21" s="14">
        <v>0</v>
      </c>
      <c r="H21" s="26"/>
      <c r="I21" s="26"/>
      <c r="J21" s="26"/>
    </row>
    <row r="22" spans="2:10" s="3" customFormat="1" ht="15" customHeight="1">
      <c r="B22" s="5" t="s">
        <v>8</v>
      </c>
      <c r="C22" s="13">
        <v>980</v>
      </c>
      <c r="D22" s="13">
        <v>588</v>
      </c>
      <c r="E22" s="13">
        <v>47</v>
      </c>
      <c r="F22" s="13">
        <v>10</v>
      </c>
      <c r="G22" s="14">
        <v>0</v>
      </c>
      <c r="H22" s="26"/>
      <c r="I22" s="26"/>
      <c r="J22" s="26"/>
    </row>
    <row r="23" spans="2:10" s="3" customFormat="1" ht="15" customHeight="1">
      <c r="B23" s="6" t="s">
        <v>9</v>
      </c>
      <c r="C23" s="15">
        <v>623</v>
      </c>
      <c r="D23" s="15">
        <v>459</v>
      </c>
      <c r="E23" s="15">
        <v>11</v>
      </c>
      <c r="F23" s="15">
        <v>0</v>
      </c>
      <c r="G23" s="16">
        <v>0</v>
      </c>
      <c r="H23" s="26"/>
      <c r="I23" s="26"/>
      <c r="J23" s="26"/>
    </row>
    <row r="24" spans="2:7" ht="15" customHeight="1">
      <c r="B24" s="17" t="s">
        <v>14</v>
      </c>
      <c r="C24" s="12">
        <f>SUM(C25:C28)</f>
        <v>4031</v>
      </c>
      <c r="D24" s="12">
        <f>SUM(D25:D28)</f>
        <v>2501</v>
      </c>
      <c r="E24" s="12">
        <f>SUM(E25:E28)</f>
        <v>187</v>
      </c>
      <c r="F24" s="12">
        <f>SUM(F25:F28)</f>
        <v>46</v>
      </c>
      <c r="G24" s="12">
        <f>SUM(G25:G28)</f>
        <v>0</v>
      </c>
    </row>
    <row r="25" spans="2:7" ht="15" customHeight="1">
      <c r="B25" s="5" t="s">
        <v>6</v>
      </c>
      <c r="C25" s="13">
        <v>1070</v>
      </c>
      <c r="D25" s="13">
        <v>715</v>
      </c>
      <c r="E25" s="13">
        <v>71</v>
      </c>
      <c r="F25" s="13">
        <v>17</v>
      </c>
      <c r="G25" s="14">
        <v>0</v>
      </c>
    </row>
    <row r="26" spans="2:7" ht="15" customHeight="1">
      <c r="B26" s="5" t="s">
        <v>7</v>
      </c>
      <c r="C26" s="13">
        <v>1339</v>
      </c>
      <c r="D26" s="13">
        <v>774</v>
      </c>
      <c r="E26" s="13">
        <v>51</v>
      </c>
      <c r="F26" s="13">
        <v>10</v>
      </c>
      <c r="G26" s="14">
        <v>0</v>
      </c>
    </row>
    <row r="27" spans="2:7" ht="15" customHeight="1">
      <c r="B27" s="5" t="s">
        <v>8</v>
      </c>
      <c r="C27" s="13">
        <v>989</v>
      </c>
      <c r="D27" s="13">
        <v>575</v>
      </c>
      <c r="E27" s="13">
        <v>24</v>
      </c>
      <c r="F27" s="13">
        <v>11</v>
      </c>
      <c r="G27" s="14">
        <v>0</v>
      </c>
    </row>
    <row r="28" spans="2:7" ht="15" customHeight="1">
      <c r="B28" s="6" t="s">
        <v>9</v>
      </c>
      <c r="C28" s="15">
        <v>633</v>
      </c>
      <c r="D28" s="15">
        <v>437</v>
      </c>
      <c r="E28" s="15">
        <v>41</v>
      </c>
      <c r="F28" s="15">
        <v>8</v>
      </c>
      <c r="G28" s="16">
        <v>0</v>
      </c>
    </row>
    <row r="29" spans="2:7" ht="15" customHeight="1">
      <c r="B29" s="19" t="s">
        <v>22</v>
      </c>
      <c r="C29" s="20">
        <v>4008</v>
      </c>
      <c r="D29" s="20">
        <v>2389</v>
      </c>
      <c r="E29" s="20">
        <v>118</v>
      </c>
      <c r="F29" s="20">
        <v>44</v>
      </c>
      <c r="G29" s="20">
        <v>0</v>
      </c>
    </row>
    <row r="30" spans="2:7" ht="15" customHeight="1">
      <c r="B30" s="19" t="s">
        <v>24</v>
      </c>
      <c r="C30" s="20">
        <v>4129</v>
      </c>
      <c r="D30" s="20">
        <v>2545</v>
      </c>
      <c r="E30" s="20">
        <v>115</v>
      </c>
      <c r="F30" s="20">
        <v>36</v>
      </c>
      <c r="G30" s="20">
        <v>14</v>
      </c>
    </row>
    <row r="31" spans="2:7" ht="15" customHeight="1">
      <c r="B31" s="17" t="s">
        <v>26</v>
      </c>
      <c r="C31" s="12">
        <v>4243</v>
      </c>
      <c r="D31" s="12">
        <v>2793</v>
      </c>
      <c r="E31" s="21">
        <f>SUM(E32:E35)</f>
        <v>52</v>
      </c>
      <c r="F31" s="21">
        <v>22</v>
      </c>
      <c r="G31" s="21">
        <v>10</v>
      </c>
    </row>
    <row r="32" spans="2:7" ht="15" customHeight="1" hidden="1">
      <c r="B32" s="5" t="s">
        <v>6</v>
      </c>
      <c r="C32" s="14" t="s">
        <v>27</v>
      </c>
      <c r="D32" s="14" t="s">
        <v>28</v>
      </c>
      <c r="E32" s="22">
        <v>25</v>
      </c>
      <c r="F32" s="22">
        <v>9</v>
      </c>
      <c r="G32" s="23">
        <v>5</v>
      </c>
    </row>
    <row r="33" spans="2:7" ht="15" customHeight="1" hidden="1">
      <c r="B33" s="5" t="s">
        <v>7</v>
      </c>
      <c r="C33" s="14" t="s">
        <v>29</v>
      </c>
      <c r="D33" s="14" t="s">
        <v>28</v>
      </c>
      <c r="E33" s="22">
        <v>14</v>
      </c>
      <c r="F33" s="22">
        <v>11</v>
      </c>
      <c r="G33" s="23">
        <v>4</v>
      </c>
    </row>
    <row r="34" spans="2:7" ht="15" customHeight="1" hidden="1">
      <c r="B34" s="5" t="s">
        <v>8</v>
      </c>
      <c r="C34" s="14" t="s">
        <v>28</v>
      </c>
      <c r="D34" s="14" t="s">
        <v>28</v>
      </c>
      <c r="E34" s="22">
        <v>10</v>
      </c>
      <c r="F34" s="22">
        <v>2</v>
      </c>
      <c r="G34" s="23">
        <v>1</v>
      </c>
    </row>
    <row r="35" spans="2:7" ht="15" customHeight="1" hidden="1">
      <c r="B35" s="6" t="s">
        <v>9</v>
      </c>
      <c r="C35" s="16" t="s">
        <v>28</v>
      </c>
      <c r="D35" s="16" t="s">
        <v>28</v>
      </c>
      <c r="E35" s="24">
        <v>3</v>
      </c>
      <c r="F35" s="24">
        <v>0</v>
      </c>
      <c r="G35" s="25">
        <v>0</v>
      </c>
    </row>
    <row r="36" spans="2:7" ht="15" customHeight="1">
      <c r="B36" s="19" t="s">
        <v>40</v>
      </c>
      <c r="C36" s="20">
        <v>4177</v>
      </c>
      <c r="D36" s="20">
        <v>2888</v>
      </c>
      <c r="E36" s="29" t="s">
        <v>28</v>
      </c>
      <c r="F36" s="29" t="s">
        <v>28</v>
      </c>
      <c r="G36" s="29" t="s">
        <v>28</v>
      </c>
    </row>
    <row r="37" spans="2:7" ht="15" customHeight="1">
      <c r="B37" s="19" t="s">
        <v>41</v>
      </c>
      <c r="C37" s="20">
        <v>4397</v>
      </c>
      <c r="D37" s="20">
        <v>2809</v>
      </c>
      <c r="E37" s="29" t="s">
        <v>28</v>
      </c>
      <c r="F37" s="29" t="s">
        <v>28</v>
      </c>
      <c r="G37" s="29" t="s">
        <v>28</v>
      </c>
    </row>
    <row r="38" spans="2:7" ht="15" customHeight="1">
      <c r="B38" s="19" t="s">
        <v>43</v>
      </c>
      <c r="C38" s="20">
        <v>4526</v>
      </c>
      <c r="D38" s="20">
        <v>2903</v>
      </c>
      <c r="E38" s="29" t="s">
        <v>44</v>
      </c>
      <c r="F38" s="29" t="s">
        <v>45</v>
      </c>
      <c r="G38" s="29" t="s">
        <v>46</v>
      </c>
    </row>
    <row r="39" spans="2:7" ht="15" customHeight="1">
      <c r="B39" s="19" t="s">
        <v>48</v>
      </c>
      <c r="C39" s="20">
        <v>4671</v>
      </c>
      <c r="D39" s="20">
        <v>2892</v>
      </c>
      <c r="E39" s="29" t="s">
        <v>27</v>
      </c>
      <c r="F39" s="29" t="s">
        <v>49</v>
      </c>
      <c r="G39" s="29" t="s">
        <v>49</v>
      </c>
    </row>
    <row r="40" spans="2:7" ht="15" customHeight="1">
      <c r="B40" s="19" t="s">
        <v>51</v>
      </c>
      <c r="C40" s="20">
        <v>4467</v>
      </c>
      <c r="D40" s="20">
        <v>2974</v>
      </c>
      <c r="E40" s="29" t="s">
        <v>27</v>
      </c>
      <c r="F40" s="29" t="s">
        <v>27</v>
      </c>
      <c r="G40" s="29" t="s">
        <v>27</v>
      </c>
    </row>
    <row r="41" spans="7:10" ht="15" customHeight="1">
      <c r="G41" s="11" t="s">
        <v>38</v>
      </c>
      <c r="I41" s="32"/>
      <c r="J41" s="32"/>
    </row>
    <row r="42" spans="7:10" ht="15" customHeight="1">
      <c r="G42" s="11"/>
      <c r="I42" s="33" t="s">
        <v>30</v>
      </c>
      <c r="J42" s="34">
        <f>C4</f>
        <v>3627</v>
      </c>
    </row>
    <row r="43" spans="9:10" ht="11.25">
      <c r="I43" s="33" t="s">
        <v>31</v>
      </c>
      <c r="J43" s="34">
        <f>C9</f>
        <v>3712</v>
      </c>
    </row>
    <row r="44" spans="9:10" ht="11.25">
      <c r="I44" s="33" t="s">
        <v>32</v>
      </c>
      <c r="J44" s="34">
        <f>C14</f>
        <v>3826</v>
      </c>
    </row>
    <row r="45" spans="9:10" ht="11.25">
      <c r="I45" s="33" t="s">
        <v>33</v>
      </c>
      <c r="J45" s="34">
        <f>C19</f>
        <v>3940</v>
      </c>
    </row>
    <row r="46" spans="9:10" ht="11.25">
      <c r="I46" s="33" t="s">
        <v>34</v>
      </c>
      <c r="J46" s="34">
        <f>C24</f>
        <v>4031</v>
      </c>
    </row>
    <row r="47" spans="9:10" ht="11.25">
      <c r="I47" s="33" t="s">
        <v>35</v>
      </c>
      <c r="J47" s="34">
        <f>C29</f>
        <v>4008</v>
      </c>
    </row>
    <row r="48" spans="9:10" ht="11.25">
      <c r="I48" s="33" t="s">
        <v>36</v>
      </c>
      <c r="J48" s="34">
        <f>C30</f>
        <v>4129</v>
      </c>
    </row>
    <row r="49" spans="9:10" ht="11.25">
      <c r="I49" s="33" t="s">
        <v>37</v>
      </c>
      <c r="J49" s="34">
        <f>C31</f>
        <v>4243</v>
      </c>
    </row>
    <row r="50" spans="9:10" ht="11.25">
      <c r="I50" s="33" t="s">
        <v>39</v>
      </c>
      <c r="J50" s="34">
        <f>C36</f>
        <v>4177</v>
      </c>
    </row>
    <row r="51" spans="9:10" ht="11.25">
      <c r="I51" s="33" t="s">
        <v>42</v>
      </c>
      <c r="J51" s="35">
        <f>C37</f>
        <v>4397</v>
      </c>
    </row>
    <row r="52" spans="9:10" ht="11.25">
      <c r="I52" s="33" t="s">
        <v>47</v>
      </c>
      <c r="J52" s="35">
        <f>C38</f>
        <v>4526</v>
      </c>
    </row>
    <row r="53" spans="9:10" ht="11.25">
      <c r="I53" s="33" t="s">
        <v>50</v>
      </c>
      <c r="J53" s="37">
        <v>4671</v>
      </c>
    </row>
    <row r="54" spans="9:10" ht="11.25">
      <c r="I54" s="33" t="s">
        <v>52</v>
      </c>
      <c r="J54" s="37">
        <v>4467</v>
      </c>
    </row>
    <row r="55" spans="9:10" ht="11.25">
      <c r="I55" s="36"/>
      <c r="J55" s="36"/>
    </row>
  </sheetData>
  <sheetProtection/>
  <printOptions/>
  <pageMargins left="0.5905511811023623" right="0.5905511811023623" top="0.7874015748031497" bottom="0.4" header="0.3937007874015748" footer="0.3937007874015748"/>
  <pageSetup horizontalDpi="600" verticalDpi="600" orientation="portrait" paperSize="9" r:id="rId2"/>
  <headerFooter alignWithMargins="0">
    <oddHeader>&amp;R13.保健・衛生・環境</oddHeader>
    <oddFooter>&amp;C-83-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9"/>
  <sheetViews>
    <sheetView zoomScalePageLayoutView="0" workbookViewId="0" topLeftCell="A1">
      <selection activeCell="G15" sqref="G15"/>
    </sheetView>
  </sheetViews>
  <sheetFormatPr defaultColWidth="9.00390625" defaultRowHeight="13.5"/>
  <cols>
    <col min="2" max="7" width="11.125" style="0" bestFit="1" customWidth="1"/>
    <col min="10" max="10" width="8.875" style="0" customWidth="1"/>
    <col min="11" max="14" width="8.125" style="0" customWidth="1"/>
    <col min="15" max="18" width="15.125" style="0" customWidth="1"/>
    <col min="19" max="20" width="14.75390625" style="0" customWidth="1"/>
    <col min="21" max="21" width="15.125" style="0" customWidth="1"/>
  </cols>
  <sheetData>
    <row r="2" ht="13.5">
      <c r="C2" t="s">
        <v>1</v>
      </c>
    </row>
    <row r="3" spans="2:9" ht="13.5"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14</v>
      </c>
      <c r="H3" t="s">
        <v>25</v>
      </c>
      <c r="I3" t="s">
        <v>23</v>
      </c>
    </row>
    <row r="4" spans="3:9" ht="13.5">
      <c r="C4">
        <v>3627</v>
      </c>
      <c r="D4">
        <v>3712</v>
      </c>
      <c r="E4">
        <v>3826</v>
      </c>
      <c r="F4">
        <v>3940</v>
      </c>
      <c r="G4">
        <v>4031</v>
      </c>
      <c r="H4">
        <v>4008</v>
      </c>
      <c r="I4">
        <v>4129</v>
      </c>
    </row>
    <row r="5" spans="3:7" ht="13.5">
      <c r="C5" t="s">
        <v>17</v>
      </c>
      <c r="D5" t="s">
        <v>18</v>
      </c>
      <c r="E5" t="s">
        <v>19</v>
      </c>
      <c r="F5" t="s">
        <v>20</v>
      </c>
      <c r="G5" t="s">
        <v>14</v>
      </c>
    </row>
    <row r="6" spans="2:7" ht="13.5">
      <c r="B6" t="s">
        <v>6</v>
      </c>
      <c r="C6">
        <v>997</v>
      </c>
      <c r="D6">
        <v>1027</v>
      </c>
      <c r="E6">
        <v>1038</v>
      </c>
      <c r="F6">
        <v>1042</v>
      </c>
      <c r="G6">
        <v>1070</v>
      </c>
    </row>
    <row r="7" spans="2:7" ht="13.5">
      <c r="B7" t="s">
        <v>7</v>
      </c>
      <c r="C7">
        <v>1126</v>
      </c>
      <c r="D7">
        <v>1178</v>
      </c>
      <c r="E7">
        <v>1208</v>
      </c>
      <c r="F7">
        <v>1295</v>
      </c>
      <c r="G7">
        <v>1339</v>
      </c>
    </row>
    <row r="8" spans="2:7" ht="13.5">
      <c r="B8" t="s">
        <v>8</v>
      </c>
      <c r="C8">
        <v>940</v>
      </c>
      <c r="D8">
        <v>935</v>
      </c>
      <c r="E8">
        <v>958</v>
      </c>
      <c r="F8">
        <v>980</v>
      </c>
      <c r="G8">
        <v>989</v>
      </c>
    </row>
    <row r="9" spans="2:7" ht="13.5">
      <c r="B9" t="s">
        <v>9</v>
      </c>
      <c r="C9">
        <v>564</v>
      </c>
      <c r="D9">
        <v>572</v>
      </c>
      <c r="E9">
        <v>622</v>
      </c>
      <c r="F9">
        <v>623</v>
      </c>
      <c r="G9">
        <v>633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2015-03-26T00:37:30Z</cp:lastPrinted>
  <dcterms:created xsi:type="dcterms:W3CDTF">2007-01-17T04:14:18Z</dcterms:created>
  <dcterms:modified xsi:type="dcterms:W3CDTF">2015-03-26T00:37:34Z</dcterms:modified>
  <cp:category/>
  <cp:version/>
  <cp:contentType/>
  <cp:contentStatus/>
</cp:coreProperties>
</file>