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315" windowHeight="8220" activeTab="0"/>
  </bookViews>
  <sheets>
    <sheet name="M-6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<sst xmlns="http://schemas.openxmlformats.org/spreadsheetml/2006/main" count="66" uniqueCount="32">
  <si>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移動日数</t>
  </si>
  <si>
    <t>成分献血</t>
  </si>
  <si>
    <t>400ml献血</t>
  </si>
  <si>
    <t>200ml献血</t>
  </si>
  <si>
    <t>計</t>
  </si>
  <si>
    <t>移動採血車</t>
  </si>
  <si>
    <t>資料:福井県赤十字血液センター</t>
  </si>
  <si>
    <t>三国町</t>
  </si>
  <si>
    <t>丸岡町</t>
  </si>
  <si>
    <t>春江町</t>
  </si>
  <si>
    <t>坂井町</t>
  </si>
  <si>
    <t>M-6．献血状況</t>
  </si>
  <si>
    <t>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</si>
  <si>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</si>
  <si>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</si>
  <si>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</si>
  <si>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</si>
  <si>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</si>
  <si>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</si>
  <si>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</si>
  <si>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</si>
  <si>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献           血           者           数             （人）</t>
  </si>
  <si>
    <t>平成18年度</t>
  </si>
  <si>
    <t>平成19年度</t>
  </si>
  <si>
    <t>平成20年度</t>
  </si>
  <si>
    <t>平成21年度</t>
  </si>
  <si>
    <t>-</t>
  </si>
  <si>
    <t>※平成19年度以降の成分献血は福井県血液センターで実施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</si>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</sst>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7" fillId="0" borderId="0" xfId="61" applyFont="1" applyBorder="1">
      <alignment/>
      <protection/>
    </xf>
    <xf numFmtId="0" fontId="0" fillId="0" borderId="0" xfId="0" applyFont="1" applyAlignment="1">
      <alignment vertical="center"/>
    </xf>
    <xf numFmtId="0" fontId="7" fillId="0" borderId="0" xfId="61" applyFont="1">
      <alignment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61" applyFont="1" applyBorder="1">
      <alignment/>
      <protection/>
    </xf>
    <xf numFmtId="0" fontId="8" fillId="0" borderId="12" xfId="61" applyFont="1" applyBorder="1">
      <alignment/>
      <protection/>
    </xf>
    <xf numFmtId="176" fontId="7" fillId="0" borderId="0" xfId="61" applyNumberFormat="1" applyFont="1" applyBorder="1">
      <alignment/>
      <protection/>
    </xf>
    <xf numFmtId="176" fontId="9" fillId="0" borderId="13" xfId="0" applyNumberFormat="1" applyFont="1" applyBorder="1" applyAlignment="1">
      <alignment vertical="center"/>
    </xf>
    <xf numFmtId="176" fontId="8" fillId="0" borderId="14" xfId="61" applyNumberFormat="1" applyFont="1" applyBorder="1">
      <alignment/>
      <protection/>
    </xf>
    <xf numFmtId="176" fontId="8" fillId="0" borderId="15" xfId="61" applyNumberFormat="1" applyFont="1" applyBorder="1">
      <alignment/>
      <protection/>
    </xf>
    <xf numFmtId="176" fontId="8" fillId="0" borderId="0" xfId="61" applyNumberFormat="1" applyFont="1" applyAlignment="1">
      <alignment horizontal="right"/>
      <protection/>
    </xf>
    <xf numFmtId="176" fontId="8" fillId="0" borderId="0" xfId="61" applyNumberFormat="1" applyFont="1">
      <alignment/>
      <protection/>
    </xf>
    <xf numFmtId="176" fontId="0" fillId="0" borderId="0" xfId="0" applyNumberFormat="1" applyFont="1" applyAlignment="1">
      <alignment vertical="center"/>
    </xf>
    <xf numFmtId="176" fontId="8" fillId="0" borderId="16" xfId="61" applyNumberFormat="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176" fontId="8" fillId="0" borderId="16" xfId="61" applyNumberFormat="1" applyFont="1" applyBorder="1" applyAlignment="1">
      <alignment horizontal="distributed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right" vertical="center"/>
      <protection/>
    </xf>
    <xf numFmtId="0" fontId="8" fillId="0" borderId="15" xfId="61" applyFont="1" applyBorder="1" applyAlignment="1">
      <alignment horizontal="right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8" fillId="0" borderId="0" xfId="61" applyNumberFormat="1" applyFont="1" applyAlignment="1">
      <alignment horizontal="right" vertical="center"/>
      <protection/>
    </xf>
    <xf numFmtId="176" fontId="9" fillId="0" borderId="16" xfId="0" applyNumberFormat="1" applyFont="1" applyBorder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176" fontId="8" fillId="0" borderId="10" xfId="61" applyNumberFormat="1" applyFont="1" applyBorder="1" applyAlignment="1">
      <alignment horizontal="center" vertical="center"/>
      <protection/>
    </xf>
    <xf numFmtId="176" fontId="8" fillId="0" borderId="18" xfId="61" applyNumberFormat="1" applyFont="1" applyBorder="1" applyAlignment="1">
      <alignment horizontal="center" vertical="center"/>
      <protection/>
    </xf>
    <xf numFmtId="176" fontId="8" fillId="0" borderId="19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H57" sqref="H57"/>
    </sheetView>
  </sheetViews>
  <sheetFormatPr defaultColWidth="9.00390625" defaultRowHeight="13.5"/>
  <cols>
    <col min="1" max="1" width="3.625" style="3" customWidth="1"/>
    <col min="2" max="2" width="11.625" style="3" customWidth="1"/>
    <col min="3" max="3" width="12.625" style="3" customWidth="1"/>
    <col min="4" max="4" width="14.625" style="17" customWidth="1"/>
    <col min="5" max="7" width="13.625" style="17" customWidth="1"/>
    <col min="9" max="16384" width="9.00390625" style="3" customWidth="1"/>
  </cols>
  <sheetData>
    <row r="1" spans="1:7" ht="30" customHeight="1">
      <c r="A1" s="8" t="s">
        <v>11</v>
      </c>
      <c r="B1" s="1"/>
      <c r="C1" s="2"/>
      <c r="D1" s="11"/>
      <c r="E1" s="11"/>
      <c r="F1" s="11"/>
      <c r="G1" s="11"/>
    </row>
    <row r="2" spans="2:7" ht="18" customHeight="1">
      <c r="B2" s="4"/>
      <c r="C2" s="2"/>
      <c r="D2" s="11"/>
      <c r="E2" s="11"/>
      <c r="F2" s="11"/>
      <c r="G2" s="11"/>
    </row>
    <row r="3" spans="2:7" s="5" customFormat="1" ht="18" customHeight="1">
      <c r="B3" s="31" t="s">
        <v>12</v>
      </c>
      <c r="C3" s="19" t="s">
        <v>5</v>
      </c>
      <c r="D3" s="33" t="s">
        <v>21</v>
      </c>
      <c r="E3" s="34"/>
      <c r="F3" s="34"/>
      <c r="G3" s="35"/>
    </row>
    <row r="4" spans="2:7" s="5" customFormat="1" ht="18" customHeight="1">
      <c r="B4" s="32"/>
      <c r="C4" s="20" t="s">
        <v>0</v>
      </c>
      <c r="D4" s="18" t="s">
        <v>4</v>
      </c>
      <c r="E4" s="21" t="s">
        <v>1</v>
      </c>
      <c r="F4" s="21" t="s">
        <v>2</v>
      </c>
      <c r="G4" s="21" t="s">
        <v>3</v>
      </c>
    </row>
    <row r="5" spans="2:7" s="6" customFormat="1" ht="15" customHeight="1">
      <c r="B5" s="22" t="s">
        <v>13</v>
      </c>
      <c r="C5" s="7">
        <f>SUM(C6:C9)</f>
        <v>37.5</v>
      </c>
      <c r="D5" s="12">
        <f>SUM(D6:D9)</f>
        <v>1677</v>
      </c>
      <c r="E5" s="12">
        <f>SUM(E6:E9)</f>
        <v>454</v>
      </c>
      <c r="F5" s="12">
        <f>SUM(F6:F9)</f>
        <v>784</v>
      </c>
      <c r="G5" s="12">
        <f>SUM(G6:G9)</f>
        <v>439</v>
      </c>
    </row>
    <row r="6" spans="2:7" s="5" customFormat="1" ht="15" customHeight="1">
      <c r="B6" s="23" t="s">
        <v>7</v>
      </c>
      <c r="C6" s="9">
        <v>11.5</v>
      </c>
      <c r="D6" s="13">
        <f>SUM(E6:G6)</f>
        <v>577</v>
      </c>
      <c r="E6" s="13">
        <v>141</v>
      </c>
      <c r="F6" s="13">
        <v>299</v>
      </c>
      <c r="G6" s="13">
        <v>137</v>
      </c>
    </row>
    <row r="7" spans="2:7" s="5" customFormat="1" ht="15" customHeight="1">
      <c r="B7" s="23" t="s">
        <v>8</v>
      </c>
      <c r="C7" s="9">
        <v>11.5</v>
      </c>
      <c r="D7" s="13">
        <f>SUM(E7:G7)</f>
        <v>528</v>
      </c>
      <c r="E7" s="13">
        <v>125</v>
      </c>
      <c r="F7" s="13">
        <v>234</v>
      </c>
      <c r="G7" s="13">
        <v>169</v>
      </c>
    </row>
    <row r="8" spans="2:7" s="5" customFormat="1" ht="15" customHeight="1">
      <c r="B8" s="23" t="s">
        <v>9</v>
      </c>
      <c r="C8" s="9">
        <v>9.5</v>
      </c>
      <c r="D8" s="13">
        <f>SUM(E8:G8)</f>
        <v>384</v>
      </c>
      <c r="E8" s="13">
        <v>107</v>
      </c>
      <c r="F8" s="13">
        <v>168</v>
      </c>
      <c r="G8" s="13">
        <v>109</v>
      </c>
    </row>
    <row r="9" spans="2:7" s="5" customFormat="1" ht="15" customHeight="1">
      <c r="B9" s="24" t="s">
        <v>10</v>
      </c>
      <c r="C9" s="10">
        <v>5</v>
      </c>
      <c r="D9" s="14">
        <f>SUM(E9:G9)</f>
        <v>188</v>
      </c>
      <c r="E9" s="14">
        <v>81</v>
      </c>
      <c r="F9" s="14">
        <v>83</v>
      </c>
      <c r="G9" s="14">
        <v>24</v>
      </c>
    </row>
    <row r="10" spans="2:7" s="6" customFormat="1" ht="15" customHeight="1">
      <c r="B10" s="22" t="s">
        <v>14</v>
      </c>
      <c r="C10" s="7">
        <f>SUM(C11:C14)</f>
        <v>40.5</v>
      </c>
      <c r="D10" s="12">
        <f>SUM(D11:D14)</f>
        <v>1678</v>
      </c>
      <c r="E10" s="12">
        <f>SUM(E11:E14)</f>
        <v>527</v>
      </c>
      <c r="F10" s="12">
        <f>SUM(F11:F14)</f>
        <v>660</v>
      </c>
      <c r="G10" s="12">
        <f>SUM(G11:G14)</f>
        <v>491</v>
      </c>
    </row>
    <row r="11" spans="2:7" s="5" customFormat="1" ht="15" customHeight="1">
      <c r="B11" s="23" t="s">
        <v>7</v>
      </c>
      <c r="C11" s="9">
        <v>14</v>
      </c>
      <c r="D11" s="13">
        <f>SUM(E11:G11)</f>
        <v>617</v>
      </c>
      <c r="E11" s="13">
        <v>184</v>
      </c>
      <c r="F11" s="13">
        <v>240</v>
      </c>
      <c r="G11" s="13">
        <v>193</v>
      </c>
    </row>
    <row r="12" spans="2:7" s="5" customFormat="1" ht="15" customHeight="1">
      <c r="B12" s="23" t="s">
        <v>8</v>
      </c>
      <c r="C12" s="9">
        <v>12.5</v>
      </c>
      <c r="D12" s="13">
        <f>SUM(E12:G12)</f>
        <v>506</v>
      </c>
      <c r="E12" s="13">
        <v>143</v>
      </c>
      <c r="F12" s="13">
        <v>208</v>
      </c>
      <c r="G12" s="13">
        <v>155</v>
      </c>
    </row>
    <row r="13" spans="2:7" s="5" customFormat="1" ht="15" customHeight="1">
      <c r="B13" s="23" t="s">
        <v>9</v>
      </c>
      <c r="C13" s="9">
        <v>9</v>
      </c>
      <c r="D13" s="13">
        <f>SUM(E13:G13)</f>
        <v>385</v>
      </c>
      <c r="E13" s="13">
        <v>110</v>
      </c>
      <c r="F13" s="13">
        <v>158</v>
      </c>
      <c r="G13" s="13">
        <v>117</v>
      </c>
    </row>
    <row r="14" spans="2:7" s="5" customFormat="1" ht="15" customHeight="1">
      <c r="B14" s="24" t="s">
        <v>10</v>
      </c>
      <c r="C14" s="10">
        <v>5</v>
      </c>
      <c r="D14" s="14">
        <f>SUM(E14:G14)</f>
        <v>170</v>
      </c>
      <c r="E14" s="14">
        <v>90</v>
      </c>
      <c r="F14" s="14">
        <v>54</v>
      </c>
      <c r="G14" s="14">
        <v>26</v>
      </c>
    </row>
    <row r="15" spans="2:7" s="6" customFormat="1" ht="15" customHeight="1">
      <c r="B15" s="22" t="s">
        <v>15</v>
      </c>
      <c r="C15" s="7">
        <f>SUM(C16:C19)</f>
        <v>43.3</v>
      </c>
      <c r="D15" s="12">
        <f>SUM(D16:D19)</f>
        <v>1864</v>
      </c>
      <c r="E15" s="12">
        <f>SUM(E16:E19)</f>
        <v>505</v>
      </c>
      <c r="F15" s="12">
        <f>SUM(F16:F19)</f>
        <v>851</v>
      </c>
      <c r="G15" s="12">
        <f>SUM(G16:G19)</f>
        <v>508</v>
      </c>
    </row>
    <row r="16" spans="2:7" s="5" customFormat="1" ht="15" customHeight="1">
      <c r="B16" s="23" t="s">
        <v>7</v>
      </c>
      <c r="C16" s="9">
        <v>15.5</v>
      </c>
      <c r="D16" s="13">
        <f>SUM(E16:G16)</f>
        <v>658</v>
      </c>
      <c r="E16" s="13">
        <v>182</v>
      </c>
      <c r="F16" s="13">
        <v>290</v>
      </c>
      <c r="G16" s="13">
        <v>186</v>
      </c>
    </row>
    <row r="17" spans="2:7" s="5" customFormat="1" ht="15" customHeight="1">
      <c r="B17" s="23" t="s">
        <v>8</v>
      </c>
      <c r="C17" s="9">
        <v>13</v>
      </c>
      <c r="D17" s="13">
        <f>SUM(E17:G17)</f>
        <v>622</v>
      </c>
      <c r="E17" s="13">
        <v>147</v>
      </c>
      <c r="F17" s="13">
        <v>295</v>
      </c>
      <c r="G17" s="13">
        <v>180</v>
      </c>
    </row>
    <row r="18" spans="2:7" s="5" customFormat="1" ht="15" customHeight="1">
      <c r="B18" s="23" t="s">
        <v>9</v>
      </c>
      <c r="C18" s="9">
        <v>9.9</v>
      </c>
      <c r="D18" s="13">
        <f>SUM(E18:G18)</f>
        <v>428</v>
      </c>
      <c r="E18" s="13">
        <v>108</v>
      </c>
      <c r="F18" s="13">
        <v>207</v>
      </c>
      <c r="G18" s="13">
        <v>113</v>
      </c>
    </row>
    <row r="19" spans="2:7" s="5" customFormat="1" ht="15" customHeight="1">
      <c r="B19" s="24" t="s">
        <v>10</v>
      </c>
      <c r="C19" s="10">
        <v>4.9</v>
      </c>
      <c r="D19" s="14">
        <f>SUM(E19:G19)</f>
        <v>156</v>
      </c>
      <c r="E19" s="14">
        <v>68</v>
      </c>
      <c r="F19" s="14">
        <v>59</v>
      </c>
      <c r="G19" s="14">
        <v>29</v>
      </c>
    </row>
    <row r="20" spans="2:7" s="6" customFormat="1" ht="15" customHeight="1">
      <c r="B20" s="22" t="s">
        <v>16</v>
      </c>
      <c r="C20" s="7">
        <f>SUM(C21:C24)</f>
        <v>40.800000000000004</v>
      </c>
      <c r="D20" s="12">
        <f>SUM(D21:D24)</f>
        <v>1759</v>
      </c>
      <c r="E20" s="12">
        <f>SUM(E21:E24)</f>
        <v>500</v>
      </c>
      <c r="F20" s="12">
        <f>SUM(F21:F24)</f>
        <v>855</v>
      </c>
      <c r="G20" s="12">
        <f>SUM(G21:G24)</f>
        <v>404</v>
      </c>
    </row>
    <row r="21" spans="2:7" s="5" customFormat="1" ht="15" customHeight="1">
      <c r="B21" s="23" t="s">
        <v>7</v>
      </c>
      <c r="C21" s="9">
        <v>12.5</v>
      </c>
      <c r="D21" s="13">
        <f>SUM(E21:G21)</f>
        <v>560</v>
      </c>
      <c r="E21" s="13">
        <v>162</v>
      </c>
      <c r="F21" s="13">
        <v>287</v>
      </c>
      <c r="G21" s="13">
        <v>111</v>
      </c>
    </row>
    <row r="22" spans="2:7" s="5" customFormat="1" ht="15" customHeight="1">
      <c r="B22" s="23" t="s">
        <v>8</v>
      </c>
      <c r="C22" s="9">
        <v>12</v>
      </c>
      <c r="D22" s="13">
        <f>SUM(E22:G22)</f>
        <v>566</v>
      </c>
      <c r="E22" s="13">
        <v>134</v>
      </c>
      <c r="F22" s="13">
        <v>295</v>
      </c>
      <c r="G22" s="13">
        <v>137</v>
      </c>
    </row>
    <row r="23" spans="2:7" s="5" customFormat="1" ht="15" customHeight="1">
      <c r="B23" s="23" t="s">
        <v>9</v>
      </c>
      <c r="C23" s="9">
        <v>10.7</v>
      </c>
      <c r="D23" s="13">
        <f>SUM(E23:G23)</f>
        <v>467</v>
      </c>
      <c r="E23" s="13">
        <v>115</v>
      </c>
      <c r="F23" s="13">
        <v>226</v>
      </c>
      <c r="G23" s="13">
        <v>126</v>
      </c>
    </row>
    <row r="24" spans="2:7" s="5" customFormat="1" ht="15" customHeight="1">
      <c r="B24" s="24" t="s">
        <v>10</v>
      </c>
      <c r="C24" s="10">
        <v>5.6</v>
      </c>
      <c r="D24" s="14">
        <f>SUM(E24:G24)</f>
        <v>166</v>
      </c>
      <c r="E24" s="14">
        <v>89</v>
      </c>
      <c r="F24" s="14">
        <v>47</v>
      </c>
      <c r="G24" s="14">
        <v>30</v>
      </c>
    </row>
    <row r="25" spans="2:7" s="6" customFormat="1" ht="15" customHeight="1">
      <c r="B25" s="22" t="s">
        <v>17</v>
      </c>
      <c r="C25" s="7">
        <f>SUM(C26:C29)</f>
        <v>38.5</v>
      </c>
      <c r="D25" s="12">
        <f>SUM(D26:D29)</f>
        <v>1666</v>
      </c>
      <c r="E25" s="12">
        <f>SUM(E26:E29)</f>
        <v>399</v>
      </c>
      <c r="F25" s="12">
        <f>SUM(F26:F29)</f>
        <v>811</v>
      </c>
      <c r="G25" s="12">
        <f>SUM(G26:G29)</f>
        <v>456</v>
      </c>
    </row>
    <row r="26" spans="2:7" s="5" customFormat="1" ht="15" customHeight="1">
      <c r="B26" s="23" t="s">
        <v>7</v>
      </c>
      <c r="C26" s="9">
        <v>12.9</v>
      </c>
      <c r="D26" s="13">
        <f>SUM(E26:G26)</f>
        <v>537</v>
      </c>
      <c r="E26" s="13">
        <v>124</v>
      </c>
      <c r="F26" s="13">
        <v>282</v>
      </c>
      <c r="G26" s="13">
        <v>131</v>
      </c>
    </row>
    <row r="27" spans="2:7" s="5" customFormat="1" ht="15" customHeight="1">
      <c r="B27" s="23" t="s">
        <v>8</v>
      </c>
      <c r="C27" s="9">
        <v>10.8</v>
      </c>
      <c r="D27" s="13">
        <f>SUM(E27:G27)</f>
        <v>509</v>
      </c>
      <c r="E27" s="13">
        <v>121</v>
      </c>
      <c r="F27" s="13">
        <v>273</v>
      </c>
      <c r="G27" s="13">
        <v>115</v>
      </c>
    </row>
    <row r="28" spans="2:7" s="5" customFormat="1" ht="15" customHeight="1">
      <c r="B28" s="23" t="s">
        <v>9</v>
      </c>
      <c r="C28" s="9">
        <v>9.8</v>
      </c>
      <c r="D28" s="13">
        <f>SUM(E28:G28)</f>
        <v>453</v>
      </c>
      <c r="E28" s="13">
        <v>80</v>
      </c>
      <c r="F28" s="13">
        <v>208</v>
      </c>
      <c r="G28" s="13">
        <v>165</v>
      </c>
    </row>
    <row r="29" spans="2:7" s="5" customFormat="1" ht="15" customHeight="1">
      <c r="B29" s="24" t="s">
        <v>10</v>
      </c>
      <c r="C29" s="10">
        <v>5</v>
      </c>
      <c r="D29" s="14">
        <f>SUM(E29:G29)</f>
        <v>167</v>
      </c>
      <c r="E29" s="14">
        <v>74</v>
      </c>
      <c r="F29" s="14">
        <v>48</v>
      </c>
      <c r="G29" s="14">
        <v>45</v>
      </c>
    </row>
    <row r="30" spans="2:7" s="6" customFormat="1" ht="15" customHeight="1">
      <c r="B30" s="22" t="s">
        <v>18</v>
      </c>
      <c r="C30" s="7">
        <f>SUM(C31:C34)</f>
        <v>38.599999999999994</v>
      </c>
      <c r="D30" s="12">
        <f>SUM(D31:D34)</f>
        <v>1892</v>
      </c>
      <c r="E30" s="12">
        <f>SUM(E31:E34)</f>
        <v>388</v>
      </c>
      <c r="F30" s="12">
        <f>SUM(F31:F34)</f>
        <v>1023</v>
      </c>
      <c r="G30" s="12">
        <f>SUM(G31:G34)</f>
        <v>481</v>
      </c>
    </row>
    <row r="31" spans="2:7" s="5" customFormat="1" ht="15" customHeight="1">
      <c r="B31" s="23" t="s">
        <v>7</v>
      </c>
      <c r="C31" s="9">
        <v>11.3</v>
      </c>
      <c r="D31" s="13">
        <f>SUM(E31:G31)</f>
        <v>587</v>
      </c>
      <c r="E31" s="13">
        <v>106</v>
      </c>
      <c r="F31" s="13">
        <v>370</v>
      </c>
      <c r="G31" s="13">
        <v>111</v>
      </c>
    </row>
    <row r="32" spans="2:7" s="5" customFormat="1" ht="15" customHeight="1">
      <c r="B32" s="23" t="s">
        <v>8</v>
      </c>
      <c r="C32" s="9">
        <v>11.6</v>
      </c>
      <c r="D32" s="13">
        <f>SUM(E32:G32)</f>
        <v>568</v>
      </c>
      <c r="E32" s="13">
        <v>130</v>
      </c>
      <c r="F32" s="13">
        <v>288</v>
      </c>
      <c r="G32" s="13">
        <v>150</v>
      </c>
    </row>
    <row r="33" spans="2:7" s="5" customFormat="1" ht="15" customHeight="1">
      <c r="B33" s="23" t="s">
        <v>9</v>
      </c>
      <c r="C33" s="9">
        <v>10.7</v>
      </c>
      <c r="D33" s="13">
        <f>SUM(E33:G33)</f>
        <v>533</v>
      </c>
      <c r="E33" s="13">
        <v>97</v>
      </c>
      <c r="F33" s="13">
        <v>276</v>
      </c>
      <c r="G33" s="13">
        <v>160</v>
      </c>
    </row>
    <row r="34" spans="2:7" s="5" customFormat="1" ht="15" customHeight="1">
      <c r="B34" s="24" t="s">
        <v>10</v>
      </c>
      <c r="C34" s="10">
        <v>5</v>
      </c>
      <c r="D34" s="14">
        <f>SUM(E34:G34)</f>
        <v>204</v>
      </c>
      <c r="E34" s="14">
        <v>55</v>
      </c>
      <c r="F34" s="14">
        <v>89</v>
      </c>
      <c r="G34" s="14">
        <v>60</v>
      </c>
    </row>
    <row r="35" spans="2:7" s="6" customFormat="1" ht="15" customHeight="1">
      <c r="B35" s="22" t="s">
        <v>19</v>
      </c>
      <c r="C35" s="7">
        <f>SUM(C36:C39)</f>
        <v>37.5</v>
      </c>
      <c r="D35" s="12">
        <f>SUM(D36:D39)</f>
        <v>1774</v>
      </c>
      <c r="E35" s="12">
        <f>SUM(E36:E39)</f>
        <v>339</v>
      </c>
      <c r="F35" s="12">
        <f>SUM(F36:F39)</f>
        <v>947</v>
      </c>
      <c r="G35" s="12">
        <f>SUM(G36:G39)</f>
        <v>488</v>
      </c>
    </row>
    <row r="36" spans="2:7" s="5" customFormat="1" ht="15" customHeight="1">
      <c r="B36" s="23" t="s">
        <v>7</v>
      </c>
      <c r="C36" s="9">
        <v>10.5</v>
      </c>
      <c r="D36" s="13">
        <f>SUM(E36:G36)</f>
        <v>474</v>
      </c>
      <c r="E36" s="13">
        <v>96</v>
      </c>
      <c r="F36" s="13">
        <v>271</v>
      </c>
      <c r="G36" s="13">
        <v>107</v>
      </c>
    </row>
    <row r="37" spans="2:7" s="5" customFormat="1" ht="15" customHeight="1">
      <c r="B37" s="23" t="s">
        <v>8</v>
      </c>
      <c r="C37" s="9">
        <v>12</v>
      </c>
      <c r="D37" s="13">
        <f>SUM(E37:G37)</f>
        <v>566</v>
      </c>
      <c r="E37" s="13">
        <v>113</v>
      </c>
      <c r="F37" s="13">
        <v>292</v>
      </c>
      <c r="G37" s="13">
        <v>161</v>
      </c>
    </row>
    <row r="38" spans="2:7" s="5" customFormat="1" ht="15" customHeight="1">
      <c r="B38" s="23" t="s">
        <v>9</v>
      </c>
      <c r="C38" s="9">
        <v>9.5</v>
      </c>
      <c r="D38" s="13">
        <f>SUM(E38:G38)</f>
        <v>492</v>
      </c>
      <c r="E38" s="13">
        <v>88</v>
      </c>
      <c r="F38" s="13">
        <v>258</v>
      </c>
      <c r="G38" s="13">
        <v>146</v>
      </c>
    </row>
    <row r="39" spans="2:7" s="5" customFormat="1" ht="15" customHeight="1">
      <c r="B39" s="24" t="s">
        <v>10</v>
      </c>
      <c r="C39" s="10">
        <v>5.5</v>
      </c>
      <c r="D39" s="14">
        <f>SUM(E39:G39)</f>
        <v>242</v>
      </c>
      <c r="E39" s="14">
        <v>42</v>
      </c>
      <c r="F39" s="14">
        <v>126</v>
      </c>
      <c r="G39" s="14">
        <v>74</v>
      </c>
    </row>
    <row r="40" spans="2:7" s="6" customFormat="1" ht="15" customHeight="1">
      <c r="B40" s="22" t="s">
        <v>20</v>
      </c>
      <c r="C40" s="7">
        <f>SUM(C41:C44)</f>
        <v>31</v>
      </c>
      <c r="D40" s="12">
        <f>SUM(D41:D44)</f>
        <v>1603</v>
      </c>
      <c r="E40" s="12">
        <f>SUM(E41:E44)</f>
        <v>208</v>
      </c>
      <c r="F40" s="12">
        <f>SUM(F41:F44)</f>
        <v>991</v>
      </c>
      <c r="G40" s="12">
        <f>SUM(G41:G44)</f>
        <v>404</v>
      </c>
    </row>
    <row r="41" spans="2:7" s="5" customFormat="1" ht="15" customHeight="1">
      <c r="B41" s="23" t="s">
        <v>7</v>
      </c>
      <c r="C41" s="9">
        <v>4</v>
      </c>
      <c r="D41" s="13">
        <f aca="true" t="shared" si="0" ref="D41:D47">SUM(E41:G41)</f>
        <v>466</v>
      </c>
      <c r="E41" s="13">
        <v>44</v>
      </c>
      <c r="F41" s="13">
        <v>308</v>
      </c>
      <c r="G41" s="13">
        <v>114</v>
      </c>
    </row>
    <row r="42" spans="2:7" s="5" customFormat="1" ht="15" customHeight="1">
      <c r="B42" s="23" t="s">
        <v>8</v>
      </c>
      <c r="C42" s="9">
        <v>8.5</v>
      </c>
      <c r="D42" s="13">
        <f t="shared" si="0"/>
        <v>582</v>
      </c>
      <c r="E42" s="13">
        <v>81</v>
      </c>
      <c r="F42" s="13">
        <v>343</v>
      </c>
      <c r="G42" s="13">
        <v>158</v>
      </c>
    </row>
    <row r="43" spans="2:7" s="5" customFormat="1" ht="15" customHeight="1">
      <c r="B43" s="23" t="s">
        <v>9</v>
      </c>
      <c r="C43" s="9">
        <v>11.5</v>
      </c>
      <c r="D43" s="13">
        <f t="shared" si="0"/>
        <v>369</v>
      </c>
      <c r="E43" s="13">
        <v>61</v>
      </c>
      <c r="F43" s="13">
        <v>226</v>
      </c>
      <c r="G43" s="13">
        <v>82</v>
      </c>
    </row>
    <row r="44" spans="2:7" s="5" customFormat="1" ht="15" customHeight="1">
      <c r="B44" s="24" t="s">
        <v>10</v>
      </c>
      <c r="C44" s="10">
        <v>7</v>
      </c>
      <c r="D44" s="14">
        <f t="shared" si="0"/>
        <v>186</v>
      </c>
      <c r="E44" s="14">
        <v>22</v>
      </c>
      <c r="F44" s="14">
        <v>114</v>
      </c>
      <c r="G44" s="14">
        <v>50</v>
      </c>
    </row>
    <row r="45" spans="2:7" s="6" customFormat="1" ht="15" customHeight="1">
      <c r="B45" s="25" t="s">
        <v>22</v>
      </c>
      <c r="C45" s="26">
        <v>33</v>
      </c>
      <c r="D45" s="27">
        <f t="shared" si="0"/>
        <v>1394</v>
      </c>
      <c r="E45" s="27">
        <v>28</v>
      </c>
      <c r="F45" s="27">
        <v>1032</v>
      </c>
      <c r="G45" s="27">
        <v>334</v>
      </c>
    </row>
    <row r="46" spans="2:7" s="6" customFormat="1" ht="15" customHeight="1">
      <c r="B46" s="25" t="s">
        <v>23</v>
      </c>
      <c r="C46" s="26">
        <v>20.5</v>
      </c>
      <c r="D46" s="27">
        <f t="shared" si="0"/>
        <v>1335</v>
      </c>
      <c r="E46" s="29" t="s">
        <v>26</v>
      </c>
      <c r="F46" s="27">
        <v>1019</v>
      </c>
      <c r="G46" s="27">
        <v>316</v>
      </c>
    </row>
    <row r="47" spans="2:7" s="6" customFormat="1" ht="15" customHeight="1">
      <c r="B47" s="25" t="s">
        <v>24</v>
      </c>
      <c r="C47" s="26">
        <v>21</v>
      </c>
      <c r="D47" s="27">
        <f t="shared" si="0"/>
        <v>1363</v>
      </c>
      <c r="E47" s="29" t="s">
        <v>26</v>
      </c>
      <c r="F47" s="27">
        <v>1139</v>
      </c>
      <c r="G47" s="27">
        <v>224</v>
      </c>
    </row>
    <row r="48" spans="2:7" s="6" customFormat="1" ht="15" customHeight="1">
      <c r="B48" s="25" t="s">
        <v>25</v>
      </c>
      <c r="C48" s="26">
        <v>20.5</v>
      </c>
      <c r="D48" s="27">
        <f>SUM(E48:G48)</f>
        <v>1209</v>
      </c>
      <c r="E48" s="29" t="s">
        <v>26</v>
      </c>
      <c r="F48" s="27">
        <v>1096</v>
      </c>
      <c r="G48" s="27">
        <v>113</v>
      </c>
    </row>
    <row r="49" spans="2:7" s="6" customFormat="1" ht="15" customHeight="1">
      <c r="B49" s="25" t="s">
        <v>28</v>
      </c>
      <c r="C49" s="26">
        <v>24.5</v>
      </c>
      <c r="D49" s="27">
        <f>SUM(E49:G49)</f>
        <v>1374</v>
      </c>
      <c r="E49" s="29" t="s">
        <v>26</v>
      </c>
      <c r="F49" s="27">
        <v>1231</v>
      </c>
      <c r="G49" s="27">
        <v>143</v>
      </c>
    </row>
    <row r="50" spans="2:7" s="6" customFormat="1" ht="15" customHeight="1">
      <c r="B50" s="25" t="s">
        <v>29</v>
      </c>
      <c r="C50" s="26">
        <v>30</v>
      </c>
      <c r="D50" s="27">
        <f>SUM(E50:G50)</f>
        <v>1756</v>
      </c>
      <c r="E50" s="29" t="s">
        <v>26</v>
      </c>
      <c r="F50" s="27">
        <v>1578</v>
      </c>
      <c r="G50" s="27">
        <v>178</v>
      </c>
    </row>
    <row r="51" spans="2:7" s="6" customFormat="1" ht="15" customHeight="1">
      <c r="B51" s="25" t="s">
        <v>30</v>
      </c>
      <c r="C51" s="26">
        <v>48</v>
      </c>
      <c r="D51" s="27">
        <v>1704</v>
      </c>
      <c r="E51" s="29" t="s">
        <v>26</v>
      </c>
      <c r="F51" s="27">
        <v>1567</v>
      </c>
      <c r="G51" s="27">
        <v>137</v>
      </c>
    </row>
    <row r="52" spans="2:7" s="6" customFormat="1" ht="15" customHeight="1">
      <c r="B52" s="25" t="s">
        <v>31</v>
      </c>
      <c r="C52" s="26">
        <v>32.5</v>
      </c>
      <c r="D52" s="27">
        <v>1668</v>
      </c>
      <c r="E52" s="29" t="s">
        <v>26</v>
      </c>
      <c r="F52" s="27">
        <v>1524</v>
      </c>
      <c r="G52" s="27">
        <v>144</v>
      </c>
    </row>
    <row r="53" spans="2:7" s="5" customFormat="1" ht="15" customHeight="1">
      <c r="B53" s="30" t="s">
        <v>27</v>
      </c>
      <c r="D53" s="15"/>
      <c r="E53" s="16"/>
      <c r="F53" s="16"/>
      <c r="G53" s="28" t="s">
        <v>6</v>
      </c>
    </row>
    <row r="54" ht="13.5">
      <c r="H54" s="3"/>
    </row>
    <row r="55" ht="13.5">
      <c r="H55" s="3"/>
    </row>
    <row r="56" ht="13.5">
      <c r="H56" s="3"/>
    </row>
    <row r="57" ht="13.5">
      <c r="H57" s="3"/>
    </row>
    <row r="58" ht="13.5">
      <c r="H58" s="3"/>
    </row>
    <row r="59" ht="13.5">
      <c r="H59" s="3"/>
    </row>
    <row r="60" ht="13.5">
      <c r="H60" s="3"/>
    </row>
    <row r="61" ht="13.5">
      <c r="H61" s="3"/>
    </row>
    <row r="62" ht="13.5">
      <c r="H62" s="3"/>
    </row>
    <row r="63" ht="13.5">
      <c r="H63" s="3"/>
    </row>
    <row r="64" ht="13.5">
      <c r="H64" s="3"/>
    </row>
    <row r="65" ht="13.5">
      <c r="H65" s="3"/>
    </row>
    <row r="66" ht="13.5">
      <c r="H66" s="3"/>
    </row>
    <row r="67" ht="13.5">
      <c r="H67" s="3"/>
    </row>
    <row r="68" ht="13.5">
      <c r="H68" s="3"/>
    </row>
    <row r="69" ht="13.5">
      <c r="H69" s="3"/>
    </row>
    <row r="70" ht="13.5">
      <c r="H70" s="3"/>
    </row>
    <row r="71" ht="13.5">
      <c r="H71" s="3"/>
    </row>
    <row r="72" ht="13.5">
      <c r="H72" s="3"/>
    </row>
    <row r="73" ht="13.5">
      <c r="H73" s="3"/>
    </row>
    <row r="74" ht="13.5">
      <c r="H74" s="3"/>
    </row>
    <row r="75" ht="13.5">
      <c r="H75" s="3"/>
    </row>
    <row r="76" ht="13.5">
      <c r="H76" s="3"/>
    </row>
    <row r="77" ht="13.5">
      <c r="H77" s="3"/>
    </row>
    <row r="78" ht="13.5">
      <c r="H78" s="3"/>
    </row>
    <row r="79" ht="13.5">
      <c r="H79" s="3"/>
    </row>
    <row r="80" ht="13.5">
      <c r="H80" s="3"/>
    </row>
    <row r="81" ht="13.5">
      <c r="H81" s="3"/>
    </row>
    <row r="82" ht="13.5">
      <c r="H82" s="3"/>
    </row>
    <row r="83" ht="13.5">
      <c r="H83" s="3"/>
    </row>
  </sheetData>
  <sheetProtection/>
  <mergeCells count="2">
    <mergeCell ref="B3:B4"/>
    <mergeCell ref="D3:G3"/>
  </mergeCells>
  <printOptions/>
  <pageMargins left="0.5905511811023623" right="0.5905511811023623" top="0.7874015748031497" bottom="0.4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&amp;C-80-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2015-03-26T00:28:46Z</cp:lastPrinted>
  <dcterms:created xsi:type="dcterms:W3CDTF">2007-01-15T02:33:04Z</dcterms:created>
  <dcterms:modified xsi:type="dcterms:W3CDTF">2015-03-26T00:28:50Z</dcterms:modified>
  <cp:category/>
  <cp:version/>
  <cp:contentType/>
  <cp:contentStatus/>
</cp:coreProperties>
</file>