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B-8" sheetId="1" r:id="rId1"/>
  </sheets>
  <definedNames>
    <definedName name="_xlnm.Print_Area" localSheetId="0">'B-8'!$A$1:$H$86</definedName>
  </definedNames>
  <calcPr fullCalcOnLoad="1"/>
</workbook>
</file>

<file path=xl/sharedStrings.xml><?xml version="1.0" encoding="utf-8"?>
<sst xmlns="http://schemas.openxmlformats.org/spreadsheetml/2006/main" count="183" uniqueCount="35">
  <si>
    <t>本籍数</t>
  </si>
  <si>
    <t>人口</t>
  </si>
  <si>
    <t>平成12年</t>
  </si>
  <si>
    <t>平成13年</t>
  </si>
  <si>
    <t>平成14年</t>
  </si>
  <si>
    <t>平成15年</t>
  </si>
  <si>
    <t>平成16年</t>
  </si>
  <si>
    <t>平成10年</t>
  </si>
  <si>
    <t>平成11年</t>
  </si>
  <si>
    <t>本籍</t>
  </si>
  <si>
    <t>平成17年</t>
  </si>
  <si>
    <t>年次</t>
  </si>
  <si>
    <t>三国町</t>
  </si>
  <si>
    <t>丸岡町</t>
  </si>
  <si>
    <t>春江町</t>
  </si>
  <si>
    <t>坂井町</t>
  </si>
  <si>
    <t>男</t>
  </si>
  <si>
    <t>女</t>
  </si>
  <si>
    <t>世帯数</t>
  </si>
  <si>
    <t>住民基本台帳</t>
  </si>
  <si>
    <t>合計</t>
  </si>
  <si>
    <t>B-8．本籍人口</t>
  </si>
  <si>
    <t>平成18年</t>
  </si>
  <si>
    <t>資料：市民生活課</t>
  </si>
  <si>
    <t>外国人
世帯数</t>
  </si>
  <si>
    <t>-</t>
  </si>
  <si>
    <t>平成19年</t>
  </si>
  <si>
    <t>平成20年</t>
  </si>
  <si>
    <t>平成21年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</si>
  <si>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</si>
  <si>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-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</si>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</sst>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\ 00,000"/>
    <numFmt numFmtId="182" formatCode="\ 000,000"/>
    <numFmt numFmtId="183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83" fontId="4" fillId="0" borderId="12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183" fontId="4" fillId="0" borderId="16" xfId="0" applyNumberFormat="1" applyFont="1" applyBorder="1" applyAlignment="1">
      <alignment vertical="center"/>
    </xf>
    <xf numFmtId="183" fontId="4" fillId="0" borderId="17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38" fontId="2" fillId="0" borderId="10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183" fontId="4" fillId="0" borderId="17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PageLayoutView="0" workbookViewId="0" topLeftCell="A26">
      <selection activeCell="K57" sqref="K57"/>
    </sheetView>
  </sheetViews>
  <sheetFormatPr defaultColWidth="9.00390625" defaultRowHeight="13.5"/>
  <cols>
    <col min="1" max="1" width="3.625" style="2" customWidth="1"/>
    <col min="2" max="2" width="11.625" style="2" customWidth="1"/>
    <col min="3" max="5" width="12.625" style="2" customWidth="1"/>
    <col min="6" max="8" width="10.625" style="2" customWidth="1"/>
    <col min="9" max="9" width="6.00390625" style="2" hidden="1" customWidth="1"/>
    <col min="10" max="16384" width="9.00390625" style="2" customWidth="1"/>
  </cols>
  <sheetData>
    <row r="1" s="1" customFormat="1" ht="30" customHeight="1">
      <c r="A1" s="6" t="s">
        <v>21</v>
      </c>
    </row>
    <row r="2" s="1" customFormat="1" ht="18" customHeight="1">
      <c r="B2" s="1" t="s">
        <v>29</v>
      </c>
    </row>
    <row r="3" spans="2:9" s="3" customFormat="1" ht="15" customHeight="1">
      <c r="B3" s="49" t="s">
        <v>11</v>
      </c>
      <c r="C3" s="52" t="s">
        <v>9</v>
      </c>
      <c r="D3" s="52"/>
      <c r="E3" s="53" t="s">
        <v>19</v>
      </c>
      <c r="F3" s="53"/>
      <c r="G3" s="53"/>
      <c r="H3" s="53"/>
      <c r="I3" s="46" t="s">
        <v>24</v>
      </c>
    </row>
    <row r="4" spans="2:9" s="3" customFormat="1" ht="15" customHeight="1">
      <c r="B4" s="50"/>
      <c r="C4" s="52" t="s">
        <v>0</v>
      </c>
      <c r="D4" s="52" t="s">
        <v>1</v>
      </c>
      <c r="E4" s="54" t="s">
        <v>1</v>
      </c>
      <c r="F4" s="55"/>
      <c r="G4" s="55"/>
      <c r="H4" s="53" t="s">
        <v>18</v>
      </c>
      <c r="I4" s="47"/>
    </row>
    <row r="5" spans="2:9" s="3" customFormat="1" ht="13.5" customHeight="1">
      <c r="B5" s="51"/>
      <c r="C5" s="52"/>
      <c r="D5" s="52"/>
      <c r="E5" s="36" t="s">
        <v>20</v>
      </c>
      <c r="F5" s="28" t="s">
        <v>16</v>
      </c>
      <c r="G5" s="29" t="s">
        <v>17</v>
      </c>
      <c r="H5" s="53"/>
      <c r="I5" s="48"/>
    </row>
    <row r="6" spans="2:9" s="8" customFormat="1" ht="15" customHeight="1">
      <c r="B6" s="7" t="s">
        <v>7</v>
      </c>
      <c r="C6" s="24" t="s">
        <v>25</v>
      </c>
      <c r="D6" s="24" t="s">
        <v>25</v>
      </c>
      <c r="E6" s="10">
        <f>SUM(E7:E10)</f>
        <v>90232</v>
      </c>
      <c r="F6" s="30">
        <f>SUM(F7:F10)</f>
        <v>43768</v>
      </c>
      <c r="G6" s="31">
        <f>SUM(G7:G10)</f>
        <v>46464</v>
      </c>
      <c r="H6" s="10">
        <f>SUM(H7:H10)</f>
        <v>25076</v>
      </c>
      <c r="I6" s="21" t="s">
        <v>25</v>
      </c>
    </row>
    <row r="7" spans="2:9" s="8" customFormat="1" ht="15" customHeight="1" hidden="1">
      <c r="B7" s="4" t="s">
        <v>12</v>
      </c>
      <c r="C7" s="25">
        <v>11377</v>
      </c>
      <c r="D7" s="25">
        <v>29707</v>
      </c>
      <c r="E7" s="12">
        <f>SUM(F7:G7)</f>
        <v>24261</v>
      </c>
      <c r="F7" s="32">
        <v>11633</v>
      </c>
      <c r="G7" s="33">
        <v>12628</v>
      </c>
      <c r="H7" s="12">
        <v>7087</v>
      </c>
      <c r="I7" s="22" t="s">
        <v>25</v>
      </c>
    </row>
    <row r="8" spans="2:9" s="8" customFormat="1" ht="15" customHeight="1" hidden="1">
      <c r="B8" s="4" t="s">
        <v>13</v>
      </c>
      <c r="C8" s="25" t="s">
        <v>25</v>
      </c>
      <c r="D8" s="25" t="s">
        <v>25</v>
      </c>
      <c r="E8" s="12">
        <f>SUM(F8:G8)</f>
        <v>30535</v>
      </c>
      <c r="F8" s="32">
        <v>14896</v>
      </c>
      <c r="G8" s="33">
        <v>15639</v>
      </c>
      <c r="H8" s="12">
        <v>8544</v>
      </c>
      <c r="I8" s="22" t="s">
        <v>25</v>
      </c>
    </row>
    <row r="9" spans="2:9" s="8" customFormat="1" ht="15" customHeight="1" hidden="1">
      <c r="B9" s="4" t="s">
        <v>14</v>
      </c>
      <c r="C9" s="25">
        <v>8110</v>
      </c>
      <c r="D9" s="25">
        <v>22064</v>
      </c>
      <c r="E9" s="12">
        <f>SUM(F9:G9)</f>
        <v>22699</v>
      </c>
      <c r="F9" s="32">
        <v>11100</v>
      </c>
      <c r="G9" s="33">
        <v>11599</v>
      </c>
      <c r="H9" s="12">
        <v>6264</v>
      </c>
      <c r="I9" s="22" t="s">
        <v>25</v>
      </c>
    </row>
    <row r="10" spans="2:9" s="8" customFormat="1" ht="15" customHeight="1" hidden="1">
      <c r="B10" s="5" t="s">
        <v>15</v>
      </c>
      <c r="C10" s="26" t="s">
        <v>25</v>
      </c>
      <c r="D10" s="26" t="s">
        <v>25</v>
      </c>
      <c r="E10" s="13">
        <f>SUM(F10:G10)</f>
        <v>12737</v>
      </c>
      <c r="F10" s="34">
        <v>6139</v>
      </c>
      <c r="G10" s="35">
        <v>6598</v>
      </c>
      <c r="H10" s="13">
        <v>3181</v>
      </c>
      <c r="I10" s="23" t="s">
        <v>25</v>
      </c>
    </row>
    <row r="11" spans="2:9" s="8" customFormat="1" ht="15" customHeight="1">
      <c r="B11" s="7" t="s">
        <v>8</v>
      </c>
      <c r="C11" s="24">
        <f aca="true" t="shared" si="0" ref="C11:H11">SUM(C12:C15)</f>
        <v>37103</v>
      </c>
      <c r="D11" s="24">
        <f t="shared" si="0"/>
        <v>95505</v>
      </c>
      <c r="E11" s="10">
        <f t="shared" si="0"/>
        <v>91021</v>
      </c>
      <c r="F11" s="30">
        <f t="shared" si="0"/>
        <v>44122</v>
      </c>
      <c r="G11" s="31">
        <f t="shared" si="0"/>
        <v>46899</v>
      </c>
      <c r="H11" s="10">
        <f t="shared" si="0"/>
        <v>25489</v>
      </c>
      <c r="I11" s="21" t="s">
        <v>25</v>
      </c>
    </row>
    <row r="12" spans="2:9" s="8" customFormat="1" ht="15" customHeight="1" hidden="1">
      <c r="B12" s="4" t="s">
        <v>12</v>
      </c>
      <c r="C12" s="25">
        <v>11402</v>
      </c>
      <c r="D12" s="25">
        <v>26567</v>
      </c>
      <c r="E12" s="12">
        <f>SUM(F12:G12)</f>
        <v>24197</v>
      </c>
      <c r="F12" s="32">
        <v>11592</v>
      </c>
      <c r="G12" s="33">
        <v>12605</v>
      </c>
      <c r="H12" s="12">
        <v>7108</v>
      </c>
      <c r="I12" s="22" t="s">
        <v>25</v>
      </c>
    </row>
    <row r="13" spans="2:9" s="8" customFormat="1" ht="15" customHeight="1" hidden="1">
      <c r="B13" s="4" t="s">
        <v>13</v>
      </c>
      <c r="C13" s="25">
        <v>12041</v>
      </c>
      <c r="D13" s="25">
        <v>32593</v>
      </c>
      <c r="E13" s="12">
        <f>SUM(F13:G13)</f>
        <v>30992</v>
      </c>
      <c r="F13" s="32">
        <v>15111</v>
      </c>
      <c r="G13" s="33">
        <v>15881</v>
      </c>
      <c r="H13" s="12">
        <v>8745</v>
      </c>
      <c r="I13" s="22" t="s">
        <v>25</v>
      </c>
    </row>
    <row r="14" spans="2:9" s="8" customFormat="1" ht="15" customHeight="1" hidden="1">
      <c r="B14" s="4" t="s">
        <v>14</v>
      </c>
      <c r="C14" s="25">
        <v>8237</v>
      </c>
      <c r="D14" s="25">
        <v>22277</v>
      </c>
      <c r="E14" s="12">
        <f>SUM(F14:G14)</f>
        <v>22970</v>
      </c>
      <c r="F14" s="32">
        <v>11225</v>
      </c>
      <c r="G14" s="33">
        <v>11745</v>
      </c>
      <c r="H14" s="12">
        <v>6382</v>
      </c>
      <c r="I14" s="22" t="s">
        <v>25</v>
      </c>
    </row>
    <row r="15" spans="2:9" s="8" customFormat="1" ht="15" customHeight="1" hidden="1">
      <c r="B15" s="5" t="s">
        <v>15</v>
      </c>
      <c r="C15" s="26">
        <v>5423</v>
      </c>
      <c r="D15" s="26">
        <v>14068</v>
      </c>
      <c r="E15" s="13">
        <f>SUM(F15:G15)</f>
        <v>12862</v>
      </c>
      <c r="F15" s="34">
        <v>6194</v>
      </c>
      <c r="G15" s="35">
        <v>6668</v>
      </c>
      <c r="H15" s="13">
        <v>3254</v>
      </c>
      <c r="I15" s="23"/>
    </row>
    <row r="16" spans="1:9" s="8" customFormat="1" ht="15" customHeight="1">
      <c r="A16" s="9"/>
      <c r="B16" s="7" t="s">
        <v>2</v>
      </c>
      <c r="C16" s="24">
        <f aca="true" t="shared" si="1" ref="C16:H16">SUM(C17:C20)</f>
        <v>37338</v>
      </c>
      <c r="D16" s="24">
        <f t="shared" si="1"/>
        <v>98717</v>
      </c>
      <c r="E16" s="10">
        <f t="shared" si="1"/>
        <v>91871</v>
      </c>
      <c r="F16" s="30">
        <f t="shared" si="1"/>
        <v>44553</v>
      </c>
      <c r="G16" s="31">
        <f t="shared" si="1"/>
        <v>47318</v>
      </c>
      <c r="H16" s="10">
        <f t="shared" si="1"/>
        <v>25950</v>
      </c>
      <c r="I16" s="21" t="s">
        <v>25</v>
      </c>
    </row>
    <row r="17" spans="1:9" s="8" customFormat="1" ht="15" customHeight="1" hidden="1">
      <c r="A17" s="9"/>
      <c r="B17" s="4" t="s">
        <v>12</v>
      </c>
      <c r="C17" s="25">
        <v>11390</v>
      </c>
      <c r="D17" s="25">
        <v>29379</v>
      </c>
      <c r="E17" s="12">
        <f>SUM(F17:G17)</f>
        <v>24203</v>
      </c>
      <c r="F17" s="32">
        <v>11624</v>
      </c>
      <c r="G17" s="33">
        <v>12579</v>
      </c>
      <c r="H17" s="12">
        <v>7160</v>
      </c>
      <c r="I17" s="22" t="s">
        <v>25</v>
      </c>
    </row>
    <row r="18" spans="1:9" s="8" customFormat="1" ht="15" customHeight="1" hidden="1">
      <c r="A18" s="9"/>
      <c r="B18" s="4" t="s">
        <v>13</v>
      </c>
      <c r="C18" s="25">
        <v>12142</v>
      </c>
      <c r="D18" s="25">
        <v>32719</v>
      </c>
      <c r="E18" s="12">
        <f>SUM(F18:G18)</f>
        <v>31430</v>
      </c>
      <c r="F18" s="32">
        <v>15316</v>
      </c>
      <c r="G18" s="33">
        <v>16114</v>
      </c>
      <c r="H18" s="12">
        <v>8949</v>
      </c>
      <c r="I18" s="22" t="s">
        <v>25</v>
      </c>
    </row>
    <row r="19" spans="1:9" s="8" customFormat="1" ht="15" customHeight="1" hidden="1">
      <c r="A19" s="9"/>
      <c r="B19" s="4" t="s">
        <v>14</v>
      </c>
      <c r="C19" s="25">
        <v>8356</v>
      </c>
      <c r="D19" s="25">
        <v>22543</v>
      </c>
      <c r="E19" s="12">
        <f>SUM(F19:G19)</f>
        <v>23176</v>
      </c>
      <c r="F19" s="32">
        <v>11352</v>
      </c>
      <c r="G19" s="33">
        <v>11824</v>
      </c>
      <c r="H19" s="12">
        <v>6523</v>
      </c>
      <c r="I19" s="22" t="s">
        <v>25</v>
      </c>
    </row>
    <row r="20" spans="1:9" s="8" customFormat="1" ht="15" customHeight="1" hidden="1">
      <c r="A20" s="9"/>
      <c r="B20" s="5" t="s">
        <v>15</v>
      </c>
      <c r="C20" s="26">
        <v>5450</v>
      </c>
      <c r="D20" s="26">
        <v>14076</v>
      </c>
      <c r="E20" s="13">
        <f>SUM(F20:G20)</f>
        <v>13062</v>
      </c>
      <c r="F20" s="34">
        <v>6261</v>
      </c>
      <c r="G20" s="35">
        <v>6801</v>
      </c>
      <c r="H20" s="13">
        <v>3318</v>
      </c>
      <c r="I20" s="23" t="s">
        <v>25</v>
      </c>
    </row>
    <row r="21" spans="1:9" s="8" customFormat="1" ht="15" customHeight="1">
      <c r="A21" s="9"/>
      <c r="B21" s="7" t="s">
        <v>3</v>
      </c>
      <c r="C21" s="24">
        <f aca="true" t="shared" si="2" ref="C21:H21">SUM(C22:C25)</f>
        <v>37584</v>
      </c>
      <c r="D21" s="24">
        <f t="shared" si="2"/>
        <v>98885</v>
      </c>
      <c r="E21" s="10">
        <f t="shared" si="2"/>
        <v>92557</v>
      </c>
      <c r="F21" s="30">
        <f t="shared" si="2"/>
        <v>44854</v>
      </c>
      <c r="G21" s="31">
        <f t="shared" si="2"/>
        <v>47703</v>
      </c>
      <c r="H21" s="10">
        <f t="shared" si="2"/>
        <v>26283</v>
      </c>
      <c r="I21" s="21" t="s">
        <v>25</v>
      </c>
    </row>
    <row r="22" spans="1:9" s="8" customFormat="1" ht="15" customHeight="1" hidden="1">
      <c r="A22" s="9"/>
      <c r="B22" s="4" t="s">
        <v>12</v>
      </c>
      <c r="C22" s="25">
        <v>11401</v>
      </c>
      <c r="D22" s="25">
        <v>29264</v>
      </c>
      <c r="E22" s="12">
        <f>SUM(F22:G22)</f>
        <v>24217</v>
      </c>
      <c r="F22" s="32">
        <v>11626</v>
      </c>
      <c r="G22" s="33">
        <v>12591</v>
      </c>
      <c r="H22" s="12">
        <v>7187</v>
      </c>
      <c r="I22" s="22" t="s">
        <v>25</v>
      </c>
    </row>
    <row r="23" spans="1:9" s="8" customFormat="1" ht="15" customHeight="1" hidden="1">
      <c r="A23" s="9"/>
      <c r="B23" s="4" t="s">
        <v>13</v>
      </c>
      <c r="C23" s="25">
        <v>12271</v>
      </c>
      <c r="D23" s="25">
        <v>32871</v>
      </c>
      <c r="E23" s="12">
        <f>SUM(F23:G23)</f>
        <v>31697</v>
      </c>
      <c r="F23" s="32">
        <v>15455</v>
      </c>
      <c r="G23" s="33">
        <v>16242</v>
      </c>
      <c r="H23" s="12">
        <v>9070</v>
      </c>
      <c r="I23" s="22" t="s">
        <v>25</v>
      </c>
    </row>
    <row r="24" spans="1:9" s="8" customFormat="1" ht="15" customHeight="1" hidden="1">
      <c r="A24" s="9"/>
      <c r="B24" s="4" t="s">
        <v>14</v>
      </c>
      <c r="C24" s="25">
        <v>8455</v>
      </c>
      <c r="D24" s="25">
        <v>22672</v>
      </c>
      <c r="E24" s="12">
        <f>SUM(F24:G24)</f>
        <v>23497</v>
      </c>
      <c r="F24" s="32">
        <v>11491</v>
      </c>
      <c r="G24" s="33">
        <v>12006</v>
      </c>
      <c r="H24" s="12">
        <v>6672</v>
      </c>
      <c r="I24" s="22" t="s">
        <v>25</v>
      </c>
    </row>
    <row r="25" spans="1:9" s="8" customFormat="1" ht="15" customHeight="1" hidden="1">
      <c r="A25" s="9"/>
      <c r="B25" s="5" t="s">
        <v>15</v>
      </c>
      <c r="C25" s="26">
        <v>5457</v>
      </c>
      <c r="D25" s="26">
        <v>14078</v>
      </c>
      <c r="E25" s="13">
        <f>SUM(F25:G25)</f>
        <v>13146</v>
      </c>
      <c r="F25" s="34">
        <v>6282</v>
      </c>
      <c r="G25" s="35">
        <v>6864</v>
      </c>
      <c r="H25" s="13">
        <v>3354</v>
      </c>
      <c r="I25" s="23" t="s">
        <v>25</v>
      </c>
    </row>
    <row r="26" spans="1:9" s="8" customFormat="1" ht="15" customHeight="1">
      <c r="A26" s="9"/>
      <c r="B26" s="7" t="s">
        <v>4</v>
      </c>
      <c r="C26" s="24">
        <f aca="true" t="shared" si="3" ref="C26:I26">SUM(C27:C30)</f>
        <v>37876</v>
      </c>
      <c r="D26" s="24">
        <f t="shared" si="3"/>
        <v>99205</v>
      </c>
      <c r="E26" s="10">
        <f t="shared" si="3"/>
        <v>92950</v>
      </c>
      <c r="F26" s="30">
        <f t="shared" si="3"/>
        <v>44969</v>
      </c>
      <c r="G26" s="31">
        <f t="shared" si="3"/>
        <v>47981</v>
      </c>
      <c r="H26" s="10">
        <f t="shared" si="3"/>
        <v>26584</v>
      </c>
      <c r="I26" s="10">
        <f t="shared" si="3"/>
        <v>679</v>
      </c>
    </row>
    <row r="27" spans="1:9" s="8" customFormat="1" ht="15" customHeight="1" hidden="1">
      <c r="A27" s="9"/>
      <c r="B27" s="4" t="s">
        <v>12</v>
      </c>
      <c r="C27" s="25">
        <v>11391</v>
      </c>
      <c r="D27" s="25">
        <v>29071</v>
      </c>
      <c r="E27" s="12">
        <f>SUM(F27:G27)</f>
        <v>24165</v>
      </c>
      <c r="F27" s="32">
        <v>11595</v>
      </c>
      <c r="G27" s="33">
        <v>12570</v>
      </c>
      <c r="H27" s="12">
        <v>7244</v>
      </c>
      <c r="I27" s="14">
        <v>115</v>
      </c>
    </row>
    <row r="28" spans="1:10" s="8" customFormat="1" ht="15" customHeight="1" hidden="1">
      <c r="A28" s="9"/>
      <c r="B28" s="4" t="s">
        <v>13</v>
      </c>
      <c r="C28" s="25">
        <v>12372</v>
      </c>
      <c r="D28" s="25">
        <v>32986</v>
      </c>
      <c r="E28" s="12">
        <f>SUM(F28:G28)</f>
        <v>31784</v>
      </c>
      <c r="F28" s="32">
        <v>15419</v>
      </c>
      <c r="G28" s="33">
        <v>16365</v>
      </c>
      <c r="H28" s="12">
        <v>9154</v>
      </c>
      <c r="I28" s="14">
        <v>259</v>
      </c>
      <c r="J28" s="17"/>
    </row>
    <row r="29" spans="1:10" s="8" customFormat="1" ht="15" customHeight="1" hidden="1">
      <c r="A29" s="9"/>
      <c r="B29" s="4" t="s">
        <v>14</v>
      </c>
      <c r="C29" s="25">
        <v>8611</v>
      </c>
      <c r="D29" s="25">
        <v>22953</v>
      </c>
      <c r="E29" s="37">
        <f>SUM(F29:G29)</f>
        <v>23749</v>
      </c>
      <c r="F29" s="38">
        <v>11600</v>
      </c>
      <c r="G29" s="39">
        <v>12149</v>
      </c>
      <c r="H29" s="37">
        <v>6788</v>
      </c>
      <c r="I29" s="14">
        <v>239</v>
      </c>
      <c r="J29" s="17"/>
    </row>
    <row r="30" spans="1:9" s="8" customFormat="1" ht="15" customHeight="1" hidden="1">
      <c r="A30" s="9"/>
      <c r="B30" s="5" t="s">
        <v>15</v>
      </c>
      <c r="C30" s="26">
        <v>5502</v>
      </c>
      <c r="D30" s="26">
        <v>14195</v>
      </c>
      <c r="E30" s="40">
        <f>SUM(F30:G30)</f>
        <v>13252</v>
      </c>
      <c r="F30" s="41">
        <v>6355</v>
      </c>
      <c r="G30" s="42">
        <v>6897</v>
      </c>
      <c r="H30" s="40">
        <v>3398</v>
      </c>
      <c r="I30" s="15">
        <v>66</v>
      </c>
    </row>
    <row r="31" spans="1:9" s="8" customFormat="1" ht="15" customHeight="1">
      <c r="A31" s="9"/>
      <c r="B31" s="7" t="s">
        <v>5</v>
      </c>
      <c r="C31" s="24">
        <f aca="true" t="shared" si="4" ref="C31:I31">SUM(C32:C35)</f>
        <v>38128</v>
      </c>
      <c r="D31" s="24">
        <f t="shared" si="4"/>
        <v>99422</v>
      </c>
      <c r="E31" s="43">
        <f t="shared" si="4"/>
        <v>93342</v>
      </c>
      <c r="F31" s="44">
        <f t="shared" si="4"/>
        <v>45219</v>
      </c>
      <c r="G31" s="45">
        <f t="shared" si="4"/>
        <v>48123</v>
      </c>
      <c r="H31" s="43">
        <f t="shared" si="4"/>
        <v>26944</v>
      </c>
      <c r="I31" s="10">
        <f t="shared" si="4"/>
        <v>735</v>
      </c>
    </row>
    <row r="32" spans="1:9" s="8" customFormat="1" ht="15" customHeight="1" hidden="1">
      <c r="A32" s="9"/>
      <c r="B32" s="4" t="s">
        <v>12</v>
      </c>
      <c r="C32" s="25">
        <v>11401</v>
      </c>
      <c r="D32" s="25">
        <v>28930</v>
      </c>
      <c r="E32" s="37">
        <f>SUM(F32:G32)</f>
        <v>24019</v>
      </c>
      <c r="F32" s="38">
        <v>11528</v>
      </c>
      <c r="G32" s="39">
        <v>12491</v>
      </c>
      <c r="H32" s="37">
        <v>7270</v>
      </c>
      <c r="I32" s="14">
        <v>136</v>
      </c>
    </row>
    <row r="33" spans="1:10" s="8" customFormat="1" ht="15" customHeight="1" hidden="1">
      <c r="A33" s="9"/>
      <c r="B33" s="4" t="s">
        <v>13</v>
      </c>
      <c r="C33" s="25">
        <v>12476</v>
      </c>
      <c r="D33" s="25">
        <v>33176</v>
      </c>
      <c r="E33" s="37">
        <f>SUM(F33:G33)</f>
        <v>32066</v>
      </c>
      <c r="F33" s="38">
        <v>15590</v>
      </c>
      <c r="G33" s="39">
        <v>16476</v>
      </c>
      <c r="H33" s="37">
        <v>9301</v>
      </c>
      <c r="I33" s="14">
        <v>248</v>
      </c>
      <c r="J33" s="17"/>
    </row>
    <row r="34" spans="1:10" s="8" customFormat="1" ht="15" customHeight="1" hidden="1">
      <c r="A34" s="9"/>
      <c r="B34" s="4" t="s">
        <v>14</v>
      </c>
      <c r="C34" s="25">
        <v>8701</v>
      </c>
      <c r="D34" s="25">
        <v>23042</v>
      </c>
      <c r="E34" s="37">
        <f>SUM(F34:G34)</f>
        <v>23949</v>
      </c>
      <c r="F34" s="38">
        <v>11708</v>
      </c>
      <c r="G34" s="39">
        <v>12241</v>
      </c>
      <c r="H34" s="37">
        <v>6941</v>
      </c>
      <c r="I34" s="14">
        <v>259</v>
      </c>
      <c r="J34" s="17"/>
    </row>
    <row r="35" spans="1:9" s="8" customFormat="1" ht="15" customHeight="1" hidden="1">
      <c r="A35" s="9"/>
      <c r="B35" s="5" t="s">
        <v>15</v>
      </c>
      <c r="C35" s="26">
        <v>5550</v>
      </c>
      <c r="D35" s="26">
        <v>14274</v>
      </c>
      <c r="E35" s="40">
        <f>SUM(F35:G35)</f>
        <v>13308</v>
      </c>
      <c r="F35" s="41">
        <v>6393</v>
      </c>
      <c r="G35" s="42">
        <v>6915</v>
      </c>
      <c r="H35" s="40">
        <v>3432</v>
      </c>
      <c r="I35" s="15">
        <v>92</v>
      </c>
    </row>
    <row r="36" spans="1:9" s="8" customFormat="1" ht="15" customHeight="1">
      <c r="A36" s="9"/>
      <c r="B36" s="7" t="s">
        <v>6</v>
      </c>
      <c r="C36" s="18">
        <f aca="true" t="shared" si="5" ref="C36:I36">SUM(C37:C40)</f>
        <v>38215</v>
      </c>
      <c r="D36" s="18">
        <f t="shared" si="5"/>
        <v>99486</v>
      </c>
      <c r="E36" s="43">
        <f t="shared" si="5"/>
        <v>93554</v>
      </c>
      <c r="F36" s="44">
        <f t="shared" si="5"/>
        <v>45432</v>
      </c>
      <c r="G36" s="45">
        <f t="shared" si="5"/>
        <v>48122</v>
      </c>
      <c r="H36" s="43">
        <f t="shared" si="5"/>
        <v>27329</v>
      </c>
      <c r="I36" s="10">
        <f t="shared" si="5"/>
        <v>790</v>
      </c>
    </row>
    <row r="37" spans="1:10" s="8" customFormat="1" ht="15" customHeight="1" hidden="1">
      <c r="A37" s="9"/>
      <c r="B37" s="4" t="s">
        <v>12</v>
      </c>
      <c r="C37" s="19">
        <v>11368</v>
      </c>
      <c r="D37" s="19">
        <v>28653</v>
      </c>
      <c r="E37" s="37">
        <f>SUM(F37:G37)</f>
        <v>23763</v>
      </c>
      <c r="F37" s="38">
        <v>11458</v>
      </c>
      <c r="G37" s="39">
        <v>12305</v>
      </c>
      <c r="H37" s="37">
        <v>7288</v>
      </c>
      <c r="I37" s="14">
        <v>116</v>
      </c>
      <c r="J37" s="17"/>
    </row>
    <row r="38" spans="1:10" s="8" customFormat="1" ht="15" customHeight="1" hidden="1">
      <c r="A38" s="9"/>
      <c r="B38" s="4" t="s">
        <v>13</v>
      </c>
      <c r="C38" s="19">
        <v>12550</v>
      </c>
      <c r="D38" s="19">
        <v>33295</v>
      </c>
      <c r="E38" s="37">
        <f>SUM(F38:G38)</f>
        <v>32419</v>
      </c>
      <c r="F38" s="38">
        <v>15803</v>
      </c>
      <c r="G38" s="39">
        <v>16616</v>
      </c>
      <c r="H38" s="37">
        <v>9552</v>
      </c>
      <c r="I38" s="14">
        <v>272</v>
      </c>
      <c r="J38" s="17"/>
    </row>
    <row r="39" spans="1:10" s="8" customFormat="1" ht="15" customHeight="1" hidden="1">
      <c r="A39" s="9"/>
      <c r="B39" s="4" t="s">
        <v>14</v>
      </c>
      <c r="C39" s="19">
        <v>8765</v>
      </c>
      <c r="D39" s="19">
        <v>23260</v>
      </c>
      <c r="E39" s="37">
        <f>SUM(F39:G39)</f>
        <v>24043</v>
      </c>
      <c r="F39" s="38">
        <v>11772</v>
      </c>
      <c r="G39" s="39">
        <v>12271</v>
      </c>
      <c r="H39" s="37">
        <v>7034</v>
      </c>
      <c r="I39" s="14">
        <v>288</v>
      </c>
      <c r="J39" s="17"/>
    </row>
    <row r="40" spans="1:10" s="8" customFormat="1" ht="15" customHeight="1" hidden="1">
      <c r="A40" s="9"/>
      <c r="B40" s="5" t="s">
        <v>15</v>
      </c>
      <c r="C40" s="20">
        <v>5532</v>
      </c>
      <c r="D40" s="20">
        <v>14278</v>
      </c>
      <c r="E40" s="40">
        <f>SUM(F40:G40)</f>
        <v>13329</v>
      </c>
      <c r="F40" s="41">
        <v>6399</v>
      </c>
      <c r="G40" s="42">
        <v>6930</v>
      </c>
      <c r="H40" s="40">
        <v>3455</v>
      </c>
      <c r="I40" s="15">
        <v>114</v>
      </c>
      <c r="J40" s="17"/>
    </row>
    <row r="41" spans="2:9" s="8" customFormat="1" ht="15" customHeight="1">
      <c r="B41" s="7" t="s">
        <v>10</v>
      </c>
      <c r="C41" s="18">
        <f aca="true" t="shared" si="6" ref="C41:I41">SUM(C42:C45)</f>
        <v>38345</v>
      </c>
      <c r="D41" s="18">
        <f t="shared" si="6"/>
        <v>99453</v>
      </c>
      <c r="E41" s="43">
        <f t="shared" si="6"/>
        <v>93671</v>
      </c>
      <c r="F41" s="44">
        <f t="shared" si="6"/>
        <v>45475</v>
      </c>
      <c r="G41" s="45">
        <f t="shared" si="6"/>
        <v>48196</v>
      </c>
      <c r="H41" s="43">
        <f t="shared" si="6"/>
        <v>27607</v>
      </c>
      <c r="I41" s="10">
        <f t="shared" si="6"/>
        <v>862</v>
      </c>
    </row>
    <row r="42" spans="2:10" s="8" customFormat="1" ht="15" customHeight="1" hidden="1">
      <c r="B42" s="4" t="s">
        <v>12</v>
      </c>
      <c r="C42" s="19">
        <v>11328</v>
      </c>
      <c r="D42" s="19">
        <v>28450</v>
      </c>
      <c r="E42" s="37">
        <f>SUM(F42:G42)</f>
        <v>23625</v>
      </c>
      <c r="F42" s="38">
        <v>11372</v>
      </c>
      <c r="G42" s="39">
        <v>12253</v>
      </c>
      <c r="H42" s="37">
        <v>7272</v>
      </c>
      <c r="I42" s="14">
        <v>87</v>
      </c>
      <c r="J42" s="17"/>
    </row>
    <row r="43" spans="2:10" s="8" customFormat="1" ht="15" customHeight="1" hidden="1">
      <c r="B43" s="4" t="s">
        <v>13</v>
      </c>
      <c r="C43" s="19">
        <v>12607</v>
      </c>
      <c r="D43" s="19">
        <v>33356</v>
      </c>
      <c r="E43" s="37">
        <f>SUM(F43:G43)</f>
        <v>32592</v>
      </c>
      <c r="F43" s="38">
        <v>15880</v>
      </c>
      <c r="G43" s="39">
        <v>16712</v>
      </c>
      <c r="H43" s="37">
        <v>9706</v>
      </c>
      <c r="I43" s="14">
        <v>314</v>
      </c>
      <c r="J43" s="17"/>
    </row>
    <row r="44" spans="2:10" s="8" customFormat="1" ht="15" customHeight="1" hidden="1">
      <c r="B44" s="4" t="s">
        <v>14</v>
      </c>
      <c r="C44" s="19">
        <v>8840</v>
      </c>
      <c r="D44" s="19">
        <v>23338</v>
      </c>
      <c r="E44" s="37">
        <f>SUM(F44:G44)</f>
        <v>24110</v>
      </c>
      <c r="F44" s="38">
        <v>11829</v>
      </c>
      <c r="G44" s="39">
        <v>12281</v>
      </c>
      <c r="H44" s="37">
        <v>7135</v>
      </c>
      <c r="I44" s="14">
        <v>333</v>
      </c>
      <c r="J44" s="17"/>
    </row>
    <row r="45" spans="2:10" s="8" customFormat="1" ht="15" customHeight="1" hidden="1">
      <c r="B45" s="5" t="s">
        <v>15</v>
      </c>
      <c r="C45" s="20">
        <v>5570</v>
      </c>
      <c r="D45" s="20">
        <v>14309</v>
      </c>
      <c r="E45" s="40">
        <f>SUM(F45:G45)</f>
        <v>13344</v>
      </c>
      <c r="F45" s="41">
        <v>6394</v>
      </c>
      <c r="G45" s="42">
        <v>6950</v>
      </c>
      <c r="H45" s="40">
        <v>3494</v>
      </c>
      <c r="I45" s="15">
        <v>128</v>
      </c>
      <c r="J45" s="17"/>
    </row>
    <row r="46" spans="2:9" s="8" customFormat="1" ht="15" customHeight="1">
      <c r="B46" s="7" t="s">
        <v>22</v>
      </c>
      <c r="C46" s="18">
        <v>38496</v>
      </c>
      <c r="D46" s="18">
        <v>99936</v>
      </c>
      <c r="E46" s="44">
        <f>SUM(E47:E50)</f>
        <v>93556</v>
      </c>
      <c r="F46" s="44">
        <f>SUM(F47:F50)</f>
        <v>45443</v>
      </c>
      <c r="G46" s="45">
        <f>SUM(G47:G50)</f>
        <v>48113</v>
      </c>
      <c r="H46" s="43">
        <f>SUM(H47:H50)</f>
        <v>27819</v>
      </c>
      <c r="I46" s="16">
        <v>927</v>
      </c>
    </row>
    <row r="47" spans="2:10" s="8" customFormat="1" ht="15" customHeight="1">
      <c r="B47" s="4" t="s">
        <v>12</v>
      </c>
      <c r="C47" s="19" t="s">
        <v>25</v>
      </c>
      <c r="D47" s="19" t="s">
        <v>25</v>
      </c>
      <c r="E47" s="37">
        <f>SUM(F47:G47)</f>
        <v>23482</v>
      </c>
      <c r="F47" s="38">
        <v>11300</v>
      </c>
      <c r="G47" s="39">
        <v>12182</v>
      </c>
      <c r="H47" s="37">
        <v>7302</v>
      </c>
      <c r="I47" s="14">
        <v>87</v>
      </c>
      <c r="J47" s="17"/>
    </row>
    <row r="48" spans="2:10" s="8" customFormat="1" ht="15" customHeight="1">
      <c r="B48" s="4" t="s">
        <v>13</v>
      </c>
      <c r="C48" s="19" t="s">
        <v>25</v>
      </c>
      <c r="D48" s="19" t="s">
        <v>25</v>
      </c>
      <c r="E48" s="37">
        <f>SUM(F48:G48)</f>
        <v>32624</v>
      </c>
      <c r="F48" s="38">
        <v>15883</v>
      </c>
      <c r="G48" s="39">
        <v>16741</v>
      </c>
      <c r="H48" s="37">
        <v>9779</v>
      </c>
      <c r="I48" s="14">
        <v>314</v>
      </c>
      <c r="J48" s="17"/>
    </row>
    <row r="49" spans="2:10" s="8" customFormat="1" ht="15" customHeight="1">
      <c r="B49" s="4" t="s">
        <v>14</v>
      </c>
      <c r="C49" s="19" t="s">
        <v>25</v>
      </c>
      <c r="D49" s="19" t="s">
        <v>25</v>
      </c>
      <c r="E49" s="37">
        <f>SUM(F49:G49)</f>
        <v>24110</v>
      </c>
      <c r="F49" s="38">
        <v>11852</v>
      </c>
      <c r="G49" s="39">
        <v>12258</v>
      </c>
      <c r="H49" s="37">
        <v>7215</v>
      </c>
      <c r="I49" s="14">
        <v>333</v>
      </c>
      <c r="J49" s="17"/>
    </row>
    <row r="50" spans="2:10" s="8" customFormat="1" ht="15" customHeight="1">
      <c r="B50" s="5" t="s">
        <v>15</v>
      </c>
      <c r="C50" s="20" t="s">
        <v>25</v>
      </c>
      <c r="D50" s="20" t="s">
        <v>25</v>
      </c>
      <c r="E50" s="40">
        <f>SUM(F50:G50)</f>
        <v>13340</v>
      </c>
      <c r="F50" s="41">
        <v>6408</v>
      </c>
      <c r="G50" s="42">
        <v>6932</v>
      </c>
      <c r="H50" s="40">
        <v>3523</v>
      </c>
      <c r="I50" s="15">
        <v>128</v>
      </c>
      <c r="J50" s="17"/>
    </row>
    <row r="51" spans="2:9" s="8" customFormat="1" ht="15" customHeight="1">
      <c r="B51" s="7" t="s">
        <v>26</v>
      </c>
      <c r="C51" s="18">
        <v>38652</v>
      </c>
      <c r="D51" s="18">
        <v>99924</v>
      </c>
      <c r="E51" s="44">
        <f>SUM(E52:E55)</f>
        <v>93642</v>
      </c>
      <c r="F51" s="44">
        <f>SUM(F52:F55)</f>
        <v>45497</v>
      </c>
      <c r="G51" s="45">
        <f>SUM(G52:G55)</f>
        <v>48145</v>
      </c>
      <c r="H51" s="43">
        <f>SUM(H52:H55)</f>
        <v>28075</v>
      </c>
      <c r="I51" s="16"/>
    </row>
    <row r="52" spans="2:10" s="8" customFormat="1" ht="15" customHeight="1">
      <c r="B52" s="4" t="s">
        <v>12</v>
      </c>
      <c r="C52" s="19" t="s">
        <v>25</v>
      </c>
      <c r="D52" s="19" t="s">
        <v>25</v>
      </c>
      <c r="E52" s="37">
        <f>SUM(F52:G52)</f>
        <v>23320</v>
      </c>
      <c r="F52" s="38">
        <v>11221</v>
      </c>
      <c r="G52" s="39">
        <v>12099</v>
      </c>
      <c r="H52" s="37">
        <v>7306</v>
      </c>
      <c r="I52" s="14">
        <v>87</v>
      </c>
      <c r="J52" s="17"/>
    </row>
    <row r="53" spans="2:10" s="8" customFormat="1" ht="15" customHeight="1">
      <c r="B53" s="4" t="s">
        <v>13</v>
      </c>
      <c r="C53" s="19" t="s">
        <v>25</v>
      </c>
      <c r="D53" s="19" t="s">
        <v>25</v>
      </c>
      <c r="E53" s="37">
        <f>SUM(F53:G53)</f>
        <v>32738</v>
      </c>
      <c r="F53" s="38">
        <v>15942</v>
      </c>
      <c r="G53" s="39">
        <v>16796</v>
      </c>
      <c r="H53" s="37">
        <v>9910</v>
      </c>
      <c r="I53" s="14">
        <v>314</v>
      </c>
      <c r="J53" s="17"/>
    </row>
    <row r="54" spans="2:10" s="8" customFormat="1" ht="15" customHeight="1">
      <c r="B54" s="4" t="s">
        <v>14</v>
      </c>
      <c r="C54" s="19" t="s">
        <v>25</v>
      </c>
      <c r="D54" s="19" t="s">
        <v>25</v>
      </c>
      <c r="E54" s="37">
        <f>SUM(F54:G54)</f>
        <v>24273</v>
      </c>
      <c r="F54" s="38">
        <v>11944</v>
      </c>
      <c r="G54" s="39">
        <v>12329</v>
      </c>
      <c r="H54" s="37">
        <v>7308</v>
      </c>
      <c r="I54" s="14">
        <v>333</v>
      </c>
      <c r="J54" s="17"/>
    </row>
    <row r="55" spans="2:10" s="8" customFormat="1" ht="15" customHeight="1">
      <c r="B55" s="5" t="s">
        <v>15</v>
      </c>
      <c r="C55" s="20" t="s">
        <v>25</v>
      </c>
      <c r="D55" s="20" t="s">
        <v>30</v>
      </c>
      <c r="E55" s="40">
        <f>SUM(F55:G55)</f>
        <v>13311</v>
      </c>
      <c r="F55" s="41">
        <v>6390</v>
      </c>
      <c r="G55" s="42">
        <v>6921</v>
      </c>
      <c r="H55" s="40">
        <v>3551</v>
      </c>
      <c r="I55" s="15">
        <v>128</v>
      </c>
      <c r="J55" s="17"/>
    </row>
    <row r="56" spans="2:9" s="8" customFormat="1" ht="15" customHeight="1">
      <c r="B56" s="7" t="s">
        <v>27</v>
      </c>
      <c r="C56" s="18">
        <v>38823</v>
      </c>
      <c r="D56" s="18">
        <v>99932</v>
      </c>
      <c r="E56" s="44">
        <f>SUM(E57:E60)</f>
        <v>93624</v>
      </c>
      <c r="F56" s="44">
        <f>SUM(F57:F60)</f>
        <v>45539</v>
      </c>
      <c r="G56" s="45">
        <f>SUM(G57:G60)</f>
        <v>48085</v>
      </c>
      <c r="H56" s="43">
        <f>SUM(H57:H60)</f>
        <v>28306</v>
      </c>
      <c r="I56" s="16"/>
    </row>
    <row r="57" spans="2:10" s="8" customFormat="1" ht="15" customHeight="1">
      <c r="B57" s="4" t="s">
        <v>12</v>
      </c>
      <c r="C57" s="19" t="s">
        <v>25</v>
      </c>
      <c r="D57" s="19" t="s">
        <v>25</v>
      </c>
      <c r="E57" s="37">
        <f>SUM(F57:G57)</f>
        <v>23119</v>
      </c>
      <c r="F57" s="38">
        <v>11124</v>
      </c>
      <c r="G57" s="39">
        <v>11995</v>
      </c>
      <c r="H57" s="37">
        <v>7315</v>
      </c>
      <c r="I57" s="14">
        <v>87</v>
      </c>
      <c r="J57" s="17"/>
    </row>
    <row r="58" spans="2:10" s="8" customFormat="1" ht="15" customHeight="1">
      <c r="B58" s="4" t="s">
        <v>13</v>
      </c>
      <c r="C58" s="19" t="s">
        <v>25</v>
      </c>
      <c r="D58" s="19" t="s">
        <v>25</v>
      </c>
      <c r="E58" s="37">
        <f>SUM(F58:G58)</f>
        <v>32794</v>
      </c>
      <c r="F58" s="38">
        <v>15998</v>
      </c>
      <c r="G58" s="39">
        <v>16796</v>
      </c>
      <c r="H58" s="37">
        <v>10002</v>
      </c>
      <c r="I58" s="14">
        <v>314</v>
      </c>
      <c r="J58" s="17"/>
    </row>
    <row r="59" spans="2:10" s="8" customFormat="1" ht="15" customHeight="1">
      <c r="B59" s="4" t="s">
        <v>14</v>
      </c>
      <c r="C59" s="19" t="s">
        <v>25</v>
      </c>
      <c r="D59" s="19" t="s">
        <v>25</v>
      </c>
      <c r="E59" s="37">
        <f>SUM(F59:G59)</f>
        <v>24466</v>
      </c>
      <c r="F59" s="38">
        <v>12045</v>
      </c>
      <c r="G59" s="39">
        <v>12421</v>
      </c>
      <c r="H59" s="37">
        <v>7439</v>
      </c>
      <c r="I59" s="14">
        <v>333</v>
      </c>
      <c r="J59" s="17"/>
    </row>
    <row r="60" spans="2:10" s="8" customFormat="1" ht="15" customHeight="1">
      <c r="B60" s="5" t="s">
        <v>15</v>
      </c>
      <c r="C60" s="20" t="s">
        <v>25</v>
      </c>
      <c r="D60" s="20" t="s">
        <v>30</v>
      </c>
      <c r="E60" s="40">
        <f>SUM(F60:G60)</f>
        <v>13245</v>
      </c>
      <c r="F60" s="41">
        <v>6372</v>
      </c>
      <c r="G60" s="42">
        <v>6873</v>
      </c>
      <c r="H60" s="40">
        <v>3550</v>
      </c>
      <c r="I60" s="15">
        <v>128</v>
      </c>
      <c r="J60" s="17"/>
    </row>
    <row r="61" spans="2:9" s="8" customFormat="1" ht="14.25" customHeight="1">
      <c r="B61" s="7" t="s">
        <v>28</v>
      </c>
      <c r="C61" s="18">
        <v>38956</v>
      </c>
      <c r="D61" s="18">
        <v>99904</v>
      </c>
      <c r="E61" s="44">
        <f>SUM(E62:E65)</f>
        <v>93590</v>
      </c>
      <c r="F61" s="44">
        <f>SUM(F62:F65)</f>
        <v>45523</v>
      </c>
      <c r="G61" s="45">
        <f>SUM(G62:G65)</f>
        <v>48067</v>
      </c>
      <c r="H61" s="43">
        <f>SUM(H62:H65)</f>
        <v>28532</v>
      </c>
      <c r="I61" s="10"/>
    </row>
    <row r="62" spans="2:10" s="8" customFormat="1" ht="15" customHeight="1">
      <c r="B62" s="4" t="s">
        <v>12</v>
      </c>
      <c r="C62" s="19" t="s">
        <v>25</v>
      </c>
      <c r="D62" s="19" t="s">
        <v>25</v>
      </c>
      <c r="E62" s="37">
        <f>SUM(F62:G62)</f>
        <v>22971</v>
      </c>
      <c r="F62" s="38">
        <v>11064</v>
      </c>
      <c r="G62" s="39">
        <v>11907</v>
      </c>
      <c r="H62" s="37">
        <v>7358</v>
      </c>
      <c r="I62" s="14">
        <v>87</v>
      </c>
      <c r="J62" s="17"/>
    </row>
    <row r="63" spans="2:10" s="8" customFormat="1" ht="15" customHeight="1">
      <c r="B63" s="4" t="s">
        <v>13</v>
      </c>
      <c r="C63" s="19" t="s">
        <v>25</v>
      </c>
      <c r="D63" s="19" t="s">
        <v>25</v>
      </c>
      <c r="E63" s="37">
        <f>SUM(F63:G63)</f>
        <v>32731</v>
      </c>
      <c r="F63" s="38">
        <v>15970</v>
      </c>
      <c r="G63" s="39">
        <v>16761</v>
      </c>
      <c r="H63" s="37">
        <v>10066</v>
      </c>
      <c r="I63" s="14">
        <v>314</v>
      </c>
      <c r="J63" s="17"/>
    </row>
    <row r="64" spans="2:10" s="8" customFormat="1" ht="15" customHeight="1">
      <c r="B64" s="4" t="s">
        <v>14</v>
      </c>
      <c r="C64" s="19" t="s">
        <v>25</v>
      </c>
      <c r="D64" s="19" t="s">
        <v>25</v>
      </c>
      <c r="E64" s="37">
        <f>SUM(F64:G64)</f>
        <v>24639</v>
      </c>
      <c r="F64" s="38">
        <v>12120</v>
      </c>
      <c r="G64" s="39">
        <v>12519</v>
      </c>
      <c r="H64" s="37">
        <v>7526</v>
      </c>
      <c r="I64" s="14">
        <v>333</v>
      </c>
      <c r="J64" s="17"/>
    </row>
    <row r="65" spans="2:10" s="8" customFormat="1" ht="15" customHeight="1">
      <c r="B65" s="5" t="s">
        <v>15</v>
      </c>
      <c r="C65" s="20" t="s">
        <v>25</v>
      </c>
      <c r="D65" s="20" t="s">
        <v>30</v>
      </c>
      <c r="E65" s="40">
        <f>SUM(F65:G65)</f>
        <v>13249</v>
      </c>
      <c r="F65" s="41">
        <v>6369</v>
      </c>
      <c r="G65" s="42">
        <v>6880</v>
      </c>
      <c r="H65" s="40">
        <v>3582</v>
      </c>
      <c r="I65" s="15">
        <v>128</v>
      </c>
      <c r="J65" s="17"/>
    </row>
    <row r="66" spans="2:9" s="8" customFormat="1" ht="14.25" customHeight="1">
      <c r="B66" s="7" t="s">
        <v>31</v>
      </c>
      <c r="C66" s="18">
        <v>39070</v>
      </c>
      <c r="D66" s="18">
        <v>99867</v>
      </c>
      <c r="E66" s="44">
        <f>SUM(E67:E70)</f>
        <v>93452</v>
      </c>
      <c r="F66" s="44">
        <f>SUM(F67:F70)</f>
        <v>45425</v>
      </c>
      <c r="G66" s="45">
        <f>SUM(G67:G70)</f>
        <v>48027</v>
      </c>
      <c r="H66" s="43">
        <f>SUM(H67:H70)</f>
        <v>28746</v>
      </c>
      <c r="I66" s="10"/>
    </row>
    <row r="67" spans="2:10" s="8" customFormat="1" ht="15" customHeight="1">
      <c r="B67" s="4" t="s">
        <v>12</v>
      </c>
      <c r="C67" s="19" t="s">
        <v>25</v>
      </c>
      <c r="D67" s="19" t="s">
        <v>25</v>
      </c>
      <c r="E67" s="37">
        <f>SUM(F67:G67)</f>
        <v>22828</v>
      </c>
      <c r="F67" s="38">
        <v>10988</v>
      </c>
      <c r="G67" s="39">
        <v>11840</v>
      </c>
      <c r="H67" s="37">
        <v>7399</v>
      </c>
      <c r="I67" s="14">
        <v>87</v>
      </c>
      <c r="J67" s="17"/>
    </row>
    <row r="68" spans="2:10" s="8" customFormat="1" ht="15" customHeight="1">
      <c r="B68" s="4" t="s">
        <v>13</v>
      </c>
      <c r="C68" s="19" t="s">
        <v>25</v>
      </c>
      <c r="D68" s="19" t="s">
        <v>25</v>
      </c>
      <c r="E68" s="37">
        <f>SUM(F68:G68)</f>
        <v>32710</v>
      </c>
      <c r="F68" s="38">
        <v>15962</v>
      </c>
      <c r="G68" s="39">
        <v>16748</v>
      </c>
      <c r="H68" s="37">
        <v>10139</v>
      </c>
      <c r="I68" s="14">
        <v>314</v>
      </c>
      <c r="J68" s="17"/>
    </row>
    <row r="69" spans="2:10" s="8" customFormat="1" ht="15" customHeight="1">
      <c r="B69" s="4" t="s">
        <v>14</v>
      </c>
      <c r="C69" s="19" t="s">
        <v>25</v>
      </c>
      <c r="D69" s="19" t="s">
        <v>25</v>
      </c>
      <c r="E69" s="37">
        <f>SUM(F69:G69)</f>
        <v>24667</v>
      </c>
      <c r="F69" s="38">
        <v>12093</v>
      </c>
      <c r="G69" s="39">
        <v>12574</v>
      </c>
      <c r="H69" s="37">
        <v>7583</v>
      </c>
      <c r="I69" s="14">
        <v>333</v>
      </c>
      <c r="J69" s="17"/>
    </row>
    <row r="70" spans="2:10" s="8" customFormat="1" ht="15" customHeight="1">
      <c r="B70" s="5" t="s">
        <v>15</v>
      </c>
      <c r="C70" s="20" t="s">
        <v>25</v>
      </c>
      <c r="D70" s="20" t="s">
        <v>30</v>
      </c>
      <c r="E70" s="40">
        <f>SUM(F70:G70)</f>
        <v>13247</v>
      </c>
      <c r="F70" s="41">
        <v>6382</v>
      </c>
      <c r="G70" s="42">
        <v>6865</v>
      </c>
      <c r="H70" s="40">
        <v>3625</v>
      </c>
      <c r="I70" s="15">
        <v>128</v>
      </c>
      <c r="J70" s="17"/>
    </row>
    <row r="71" spans="2:9" s="8" customFormat="1" ht="14.25" customHeight="1">
      <c r="B71" s="7" t="s">
        <v>32</v>
      </c>
      <c r="C71" s="18">
        <v>38983</v>
      </c>
      <c r="D71" s="18">
        <v>99546</v>
      </c>
      <c r="E71" s="44">
        <f>SUM(E72:E75)</f>
        <v>93167</v>
      </c>
      <c r="F71" s="44">
        <f>SUM(F72:F75)</f>
        <v>45231</v>
      </c>
      <c r="G71" s="45">
        <f>SUM(G72:G75)</f>
        <v>47936</v>
      </c>
      <c r="H71" s="43">
        <f>SUM(H72:H75)</f>
        <v>28908</v>
      </c>
      <c r="I71" s="10"/>
    </row>
    <row r="72" spans="2:10" s="8" customFormat="1" ht="15" customHeight="1">
      <c r="B72" s="4" t="s">
        <v>12</v>
      </c>
      <c r="C72" s="19" t="s">
        <v>25</v>
      </c>
      <c r="D72" s="19" t="s">
        <v>25</v>
      </c>
      <c r="E72" s="37">
        <f>SUM(F72:G72)</f>
        <v>22633</v>
      </c>
      <c r="F72" s="38">
        <v>10869</v>
      </c>
      <c r="G72" s="39">
        <v>11764</v>
      </c>
      <c r="H72" s="37">
        <v>7387</v>
      </c>
      <c r="I72" s="14">
        <v>87</v>
      </c>
      <c r="J72" s="17"/>
    </row>
    <row r="73" spans="2:10" s="8" customFormat="1" ht="15" customHeight="1">
      <c r="B73" s="4" t="s">
        <v>13</v>
      </c>
      <c r="C73" s="19" t="s">
        <v>25</v>
      </c>
      <c r="D73" s="19" t="s">
        <v>25</v>
      </c>
      <c r="E73" s="37">
        <f>SUM(F73:G73)</f>
        <v>32599</v>
      </c>
      <c r="F73" s="38">
        <v>15885</v>
      </c>
      <c r="G73" s="39">
        <v>16714</v>
      </c>
      <c r="H73" s="37">
        <v>10171</v>
      </c>
      <c r="I73" s="14">
        <v>314</v>
      </c>
      <c r="J73" s="17"/>
    </row>
    <row r="74" spans="2:10" s="8" customFormat="1" ht="15" customHeight="1">
      <c r="B74" s="4" t="s">
        <v>14</v>
      </c>
      <c r="C74" s="19" t="s">
        <v>25</v>
      </c>
      <c r="D74" s="19" t="s">
        <v>25</v>
      </c>
      <c r="E74" s="37">
        <f>SUM(F74:G74)</f>
        <v>24667</v>
      </c>
      <c r="F74" s="38">
        <v>12091</v>
      </c>
      <c r="G74" s="39">
        <v>12576</v>
      </c>
      <c r="H74" s="37">
        <v>7670</v>
      </c>
      <c r="I74" s="14">
        <v>333</v>
      </c>
      <c r="J74" s="17"/>
    </row>
    <row r="75" spans="2:10" s="8" customFormat="1" ht="15" customHeight="1">
      <c r="B75" s="5" t="s">
        <v>15</v>
      </c>
      <c r="C75" s="20" t="s">
        <v>25</v>
      </c>
      <c r="D75" s="20" t="s">
        <v>30</v>
      </c>
      <c r="E75" s="40">
        <f>SUM(F75:G75)</f>
        <v>13268</v>
      </c>
      <c r="F75" s="41">
        <v>6386</v>
      </c>
      <c r="G75" s="42">
        <v>6882</v>
      </c>
      <c r="H75" s="40">
        <v>3680</v>
      </c>
      <c r="I75" s="15">
        <v>128</v>
      </c>
      <c r="J75" s="17"/>
    </row>
    <row r="76" spans="2:9" s="8" customFormat="1" ht="14.25" customHeight="1">
      <c r="B76" s="7" t="s">
        <v>33</v>
      </c>
      <c r="C76" s="18">
        <v>38912</v>
      </c>
      <c r="D76" s="18">
        <v>99249</v>
      </c>
      <c r="E76" s="44">
        <f>SUM(E77:E80)</f>
        <v>93080</v>
      </c>
      <c r="F76" s="44">
        <f>SUM(F77:F80)</f>
        <v>45188</v>
      </c>
      <c r="G76" s="45">
        <f>SUM(G77:G80)</f>
        <v>47892</v>
      </c>
      <c r="H76" s="43">
        <f>SUM(H77:H80)</f>
        <v>29178</v>
      </c>
      <c r="I76" s="10"/>
    </row>
    <row r="77" spans="2:10" s="8" customFormat="1" ht="15" customHeight="1">
      <c r="B77" s="4" t="s">
        <v>12</v>
      </c>
      <c r="C77" s="19" t="s">
        <v>25</v>
      </c>
      <c r="D77" s="19" t="s">
        <v>25</v>
      </c>
      <c r="E77" s="37">
        <f>SUM(F77:G77)</f>
        <v>22480</v>
      </c>
      <c r="F77" s="38">
        <v>10787</v>
      </c>
      <c r="G77" s="39">
        <v>11693</v>
      </c>
      <c r="H77" s="37">
        <v>7429</v>
      </c>
      <c r="I77" s="14">
        <v>87</v>
      </c>
      <c r="J77" s="17"/>
    </row>
    <row r="78" spans="2:10" s="8" customFormat="1" ht="15" customHeight="1">
      <c r="B78" s="4" t="s">
        <v>13</v>
      </c>
      <c r="C78" s="19" t="s">
        <v>25</v>
      </c>
      <c r="D78" s="19" t="s">
        <v>25</v>
      </c>
      <c r="E78" s="37">
        <f>SUM(F78:G78)</f>
        <v>32575</v>
      </c>
      <c r="F78" s="38">
        <v>15883</v>
      </c>
      <c r="G78" s="39">
        <v>16692</v>
      </c>
      <c r="H78" s="37">
        <v>10230</v>
      </c>
      <c r="I78" s="14">
        <v>314</v>
      </c>
      <c r="J78" s="17"/>
    </row>
    <row r="79" spans="2:10" s="8" customFormat="1" ht="15" customHeight="1">
      <c r="B79" s="4" t="s">
        <v>14</v>
      </c>
      <c r="C79" s="19" t="s">
        <v>25</v>
      </c>
      <c r="D79" s="19" t="s">
        <v>25</v>
      </c>
      <c r="E79" s="37">
        <f>SUM(F79:G79)</f>
        <v>24819</v>
      </c>
      <c r="F79" s="38">
        <v>12168</v>
      </c>
      <c r="G79" s="39">
        <v>12651</v>
      </c>
      <c r="H79" s="37">
        <v>7808</v>
      </c>
      <c r="I79" s="14">
        <v>333</v>
      </c>
      <c r="J79" s="17"/>
    </row>
    <row r="80" spans="2:10" s="8" customFormat="1" ht="15" customHeight="1">
      <c r="B80" s="5" t="s">
        <v>15</v>
      </c>
      <c r="C80" s="20" t="s">
        <v>25</v>
      </c>
      <c r="D80" s="20" t="s">
        <v>25</v>
      </c>
      <c r="E80" s="40">
        <f>SUM(F80:G80)</f>
        <v>13206</v>
      </c>
      <c r="F80" s="41">
        <v>6350</v>
      </c>
      <c r="G80" s="42">
        <v>6856</v>
      </c>
      <c r="H80" s="40">
        <v>3711</v>
      </c>
      <c r="I80" s="15">
        <v>128</v>
      </c>
      <c r="J80" s="17"/>
    </row>
    <row r="81" spans="2:9" s="8" customFormat="1" ht="14.25" customHeight="1">
      <c r="B81" s="7" t="s">
        <v>34</v>
      </c>
      <c r="C81" s="18">
        <v>38977</v>
      </c>
      <c r="D81" s="18">
        <v>99090</v>
      </c>
      <c r="E81" s="44">
        <v>94010</v>
      </c>
      <c r="F81" s="44">
        <v>45500</v>
      </c>
      <c r="G81" s="45">
        <v>48510</v>
      </c>
      <c r="H81" s="43">
        <v>30225</v>
      </c>
      <c r="I81" s="10"/>
    </row>
    <row r="82" spans="2:10" s="8" customFormat="1" ht="15" customHeight="1">
      <c r="B82" s="4" t="s">
        <v>12</v>
      </c>
      <c r="C82" s="19" t="s">
        <v>25</v>
      </c>
      <c r="D82" s="19" t="s">
        <v>25</v>
      </c>
      <c r="E82" s="37">
        <v>22454</v>
      </c>
      <c r="F82" s="38">
        <v>10778</v>
      </c>
      <c r="G82" s="39">
        <v>11676</v>
      </c>
      <c r="H82" s="37">
        <v>7569</v>
      </c>
      <c r="I82" s="14">
        <v>87</v>
      </c>
      <c r="J82" s="17"/>
    </row>
    <row r="83" spans="2:10" s="8" customFormat="1" ht="15" customHeight="1">
      <c r="B83" s="4" t="s">
        <v>13</v>
      </c>
      <c r="C83" s="19" t="s">
        <v>25</v>
      </c>
      <c r="D83" s="19" t="s">
        <v>25</v>
      </c>
      <c r="E83" s="37">
        <v>33073</v>
      </c>
      <c r="F83" s="38">
        <v>16085</v>
      </c>
      <c r="G83" s="39">
        <v>16988</v>
      </c>
      <c r="H83" s="37">
        <v>10672</v>
      </c>
      <c r="I83" s="14">
        <v>314</v>
      </c>
      <c r="J83" s="17"/>
    </row>
    <row r="84" spans="2:10" s="8" customFormat="1" ht="15" customHeight="1">
      <c r="B84" s="4" t="s">
        <v>14</v>
      </c>
      <c r="C84" s="19" t="s">
        <v>25</v>
      </c>
      <c r="D84" s="19" t="s">
        <v>25</v>
      </c>
      <c r="E84" s="37">
        <v>25152</v>
      </c>
      <c r="F84" s="38">
        <v>12237</v>
      </c>
      <c r="G84" s="39">
        <v>12915</v>
      </c>
      <c r="H84" s="37">
        <v>8151</v>
      </c>
      <c r="I84" s="14">
        <v>333</v>
      </c>
      <c r="J84" s="17"/>
    </row>
    <row r="85" spans="2:10" s="8" customFormat="1" ht="15" customHeight="1">
      <c r="B85" s="5" t="s">
        <v>15</v>
      </c>
      <c r="C85" s="20" t="s">
        <v>25</v>
      </c>
      <c r="D85" s="20" t="s">
        <v>25</v>
      </c>
      <c r="E85" s="40">
        <v>13331</v>
      </c>
      <c r="F85" s="41">
        <v>6400</v>
      </c>
      <c r="G85" s="42">
        <v>6931</v>
      </c>
      <c r="H85" s="40">
        <v>3833</v>
      </c>
      <c r="I85" s="15">
        <v>128</v>
      </c>
      <c r="J85" s="17"/>
    </row>
    <row r="86" spans="2:10" s="8" customFormat="1" ht="15" customHeight="1">
      <c r="B86" s="2"/>
      <c r="C86" s="2"/>
      <c r="D86" s="2"/>
      <c r="E86" s="2"/>
      <c r="F86" s="2"/>
      <c r="G86" s="2"/>
      <c r="H86" s="11" t="s">
        <v>23</v>
      </c>
      <c r="I86" s="14">
        <v>87</v>
      </c>
      <c r="J86" s="17"/>
    </row>
    <row r="87" spans="2:10" s="8" customFormat="1" ht="15" customHeight="1">
      <c r="B87" s="27"/>
      <c r="C87" s="2"/>
      <c r="D87" s="2"/>
      <c r="E87" s="2"/>
      <c r="F87" s="2"/>
      <c r="G87" s="2"/>
      <c r="H87" s="2"/>
      <c r="I87" s="14">
        <v>314</v>
      </c>
      <c r="J87" s="17"/>
    </row>
    <row r="88" spans="2:10" s="8" customFormat="1" ht="15" customHeight="1">
      <c r="B88" s="2"/>
      <c r="C88" s="2"/>
      <c r="D88" s="2"/>
      <c r="E88" s="2"/>
      <c r="F88" s="2"/>
      <c r="G88" s="2"/>
      <c r="H88" s="2"/>
      <c r="I88" s="14">
        <v>333</v>
      </c>
      <c r="J88" s="17"/>
    </row>
    <row r="89" spans="2:10" s="8" customFormat="1" ht="15" customHeight="1">
      <c r="B89" s="2"/>
      <c r="C89" s="2"/>
      <c r="D89" s="2"/>
      <c r="E89" s="2"/>
      <c r="F89" s="2"/>
      <c r="G89" s="2"/>
      <c r="H89" s="2"/>
      <c r="I89" s="15">
        <v>128</v>
      </c>
      <c r="J89" s="17"/>
    </row>
    <row r="90" ht="15" customHeight="1"/>
  </sheetData>
  <sheetProtection/>
  <mergeCells count="8">
    <mergeCell ref="I3:I5"/>
    <mergeCell ref="B3:B5"/>
    <mergeCell ref="C4:C5"/>
    <mergeCell ref="D4:D5"/>
    <mergeCell ref="E3:H3"/>
    <mergeCell ref="H4:H5"/>
    <mergeCell ref="E4:G4"/>
    <mergeCell ref="C3:D3"/>
  </mergeCells>
  <printOptions/>
  <pageMargins left="0.5905511811023623" right="0.5905511811023623" top="0.7874015748031497" bottom="0.53" header="0.3937007874015748" footer="0.3937007874015748"/>
  <pageSetup horizontalDpi="600" verticalDpi="600" orientation="portrait" paperSize="9" r:id="rId1"/>
  <headerFooter alignWithMargins="0">
    <oddHeader>&amp;R2．人      口</oddHeader>
    <oddFooter>&amp;C-20-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2014-04-04T08:54:27Z</cp:lastPrinted>
  <dcterms:created xsi:type="dcterms:W3CDTF">2007-02-08T03:01:15Z</dcterms:created>
  <dcterms:modified xsi:type="dcterms:W3CDTF">2014-04-04T08:54:28Z</dcterms:modified>
  <cp:category/>
  <cp:version/>
  <cp:contentType/>
  <cp:contentStatus/>
</cp:coreProperties>
</file>