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8355" activeTab="0"/>
  </bookViews>
  <sheets>
    <sheet name="B-12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<sst xmlns="http://schemas.openxmlformats.org/spreadsheetml/2006/main" count="74" uniqueCount="25">
  <si>
    <t>親族人員数</t>
  </si>
  <si>
    <t>7人以上</t>
  </si>
  <si>
    <t>一般世帯総数</t>
  </si>
  <si>
    <t>B-12．高齢親族のいる一般世帯数</t>
  </si>
  <si>
    <t>世帯人員</t>
  </si>
  <si>
    <t>65歳以上親族人員</t>
  </si>
  <si>
    <t>三国町</t>
  </si>
  <si>
    <t>丸岡町</t>
  </si>
  <si>
    <t>春江町</t>
  </si>
  <si>
    <t>坂井町</t>
  </si>
  <si>
    <t>世帯数</t>
  </si>
  <si>
    <t>65歳以上親族人員</t>
  </si>
  <si>
    <t>項目</t>
  </si>
  <si>
    <t>年次</t>
  </si>
  <si>
    <t>平成12年</t>
  </si>
  <si>
    <t>平成17年</t>
  </si>
  <si>
    <t>1人</t>
  </si>
  <si>
    <t>2人</t>
  </si>
  <si>
    <t>3人</t>
  </si>
  <si>
    <t>4人</t>
  </si>
  <si>
    <t>5人</t>
  </si>
  <si>
    <t>6人</t>
  </si>
  <si>
    <t>各年10月1日現在</t>
  </si>
  <si>
    <t>出典：国勢調査報告書</t>
  </si>
  <si>
    <t>平成22年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</si>
</sst>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;&quot;-&quot;#,###,###,##0"/>
    <numFmt numFmtId="177" formatCode="#,###,###,##0;&quot; -&quot;###,###,##0"/>
    <numFmt numFmtId="178" formatCode="##,###,##0;&quot;-&quot;#,###,##0"/>
    <numFmt numFmtId="179" formatCode="###,###,##0;&quot;-&quot;##,###,##0"/>
    <numFmt numFmtId="180" formatCode="#,##0_ "/>
  </numFmts>
  <fonts count="47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20"/>
      <name val="ＭＳ Ｐゴシック"/>
      <family val="3"/>
    </font>
    <font>
      <sz val="18"/>
      <name val="ＭＳ 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49" fontId="9" fillId="0" borderId="11" xfId="61" applyNumberFormat="1" applyFont="1" applyFill="1" applyBorder="1" applyAlignment="1">
      <alignment vertical="center"/>
      <protection/>
    </xf>
    <xf numFmtId="49" fontId="9" fillId="0" borderId="12" xfId="61" applyNumberFormat="1" applyFont="1" applyFill="1" applyBorder="1" applyAlignment="1">
      <alignment vertical="center"/>
      <protection/>
    </xf>
    <xf numFmtId="0" fontId="8" fillId="0" borderId="13" xfId="0" applyFont="1" applyFill="1" applyBorder="1" applyAlignment="1">
      <alignment vertical="center"/>
    </xf>
    <xf numFmtId="49" fontId="10" fillId="0" borderId="14" xfId="61" applyNumberFormat="1" applyFont="1" applyFill="1" applyBorder="1" applyAlignment="1">
      <alignment horizontal="distributed" vertical="center"/>
      <protection/>
    </xf>
    <xf numFmtId="49" fontId="9" fillId="0" borderId="15" xfId="61" applyNumberFormat="1" applyFont="1" applyFill="1" applyBorder="1" applyAlignment="1">
      <alignment vertical="center" shrinkToFit="1"/>
      <protection/>
    </xf>
    <xf numFmtId="49" fontId="9" fillId="0" borderId="16" xfId="61" applyNumberFormat="1" applyFont="1" applyFill="1" applyBorder="1" applyAlignment="1">
      <alignment horizontal="center" vertical="center" shrinkToFit="1"/>
      <protection/>
    </xf>
    <xf numFmtId="179" fontId="9" fillId="0" borderId="16" xfId="61" applyNumberFormat="1" applyFont="1" applyFill="1" applyBorder="1" applyAlignment="1">
      <alignment horizontal="right" vertical="center"/>
      <protection/>
    </xf>
    <xf numFmtId="179" fontId="9" fillId="0" borderId="15" xfId="61" applyNumberFormat="1" applyFont="1" applyFill="1" applyBorder="1" applyAlignment="1">
      <alignment horizontal="right" vertical="center"/>
      <protection/>
    </xf>
    <xf numFmtId="179" fontId="9" fillId="0" borderId="14" xfId="61" applyNumberFormat="1" applyFont="1" applyFill="1" applyBorder="1" applyAlignment="1">
      <alignment horizontal="right" vertical="center"/>
      <protection/>
    </xf>
    <xf numFmtId="180" fontId="12" fillId="0" borderId="16" xfId="61" applyNumberFormat="1" applyFont="1" applyFill="1" applyBorder="1" applyAlignment="1">
      <alignment vertical="center" wrapText="1"/>
      <protection/>
    </xf>
    <xf numFmtId="180" fontId="12" fillId="0" borderId="15" xfId="61" applyNumberFormat="1" applyFont="1" applyFill="1" applyBorder="1" applyAlignment="1">
      <alignment vertical="center" wrapText="1"/>
      <protection/>
    </xf>
    <xf numFmtId="180" fontId="12" fillId="0" borderId="14" xfId="61" applyNumberFormat="1" applyFont="1" applyFill="1" applyBorder="1" applyAlignment="1">
      <alignment vertical="center" wrapText="1"/>
      <protection/>
    </xf>
    <xf numFmtId="49" fontId="9" fillId="0" borderId="17" xfId="61" applyNumberFormat="1" applyFont="1" applyFill="1" applyBorder="1" applyAlignment="1">
      <alignment horizontal="center" vertical="center"/>
      <protection/>
    </xf>
    <xf numFmtId="49" fontId="9" fillId="0" borderId="18" xfId="61" applyNumberFormat="1" applyFont="1" applyFill="1" applyBorder="1" applyAlignment="1">
      <alignment horizontal="center" vertical="center"/>
      <protection/>
    </xf>
    <xf numFmtId="49" fontId="9" fillId="0" borderId="19" xfId="61" applyNumberFormat="1" applyFont="1" applyFill="1" applyBorder="1" applyAlignment="1">
      <alignment horizontal="center" vertical="center"/>
      <protection/>
    </xf>
    <xf numFmtId="49" fontId="9" fillId="0" borderId="20" xfId="61" applyNumberFormat="1" applyFont="1" applyFill="1" applyBorder="1" applyAlignment="1">
      <alignment horizontal="center" vertical="center"/>
      <protection/>
    </xf>
    <xf numFmtId="49" fontId="9" fillId="0" borderId="21" xfId="61" applyNumberFormat="1" applyFont="1" applyFill="1" applyBorder="1" applyAlignment="1">
      <alignment horizontal="center" vertical="center"/>
      <protection/>
    </xf>
    <xf numFmtId="49" fontId="9" fillId="0" borderId="22" xfId="61" applyNumberFormat="1" applyFont="1" applyFill="1" applyBorder="1" applyAlignment="1">
      <alignment horizontal="center" vertical="center" shrinkToFit="1"/>
      <protection/>
    </xf>
    <xf numFmtId="180" fontId="12" fillId="0" borderId="23" xfId="61" applyNumberFormat="1" applyFont="1" applyFill="1" applyBorder="1" applyAlignment="1">
      <alignment vertical="center" wrapText="1"/>
      <protection/>
    </xf>
    <xf numFmtId="180" fontId="12" fillId="0" borderId="24" xfId="61" applyNumberFormat="1" applyFont="1" applyFill="1" applyBorder="1" applyAlignment="1">
      <alignment vertical="center" wrapText="1"/>
      <protection/>
    </xf>
    <xf numFmtId="180" fontId="12" fillId="0" borderId="25" xfId="61" applyNumberFormat="1" applyFont="1" applyFill="1" applyBorder="1" applyAlignment="1">
      <alignment vertical="center" wrapText="1"/>
      <protection/>
    </xf>
    <xf numFmtId="180" fontId="12" fillId="0" borderId="26" xfId="61" applyNumberFormat="1" applyFont="1" applyFill="1" applyBorder="1" applyAlignment="1">
      <alignment vertical="center" wrapText="1"/>
      <protection/>
    </xf>
    <xf numFmtId="180" fontId="12" fillId="0" borderId="27" xfId="61" applyNumberFormat="1" applyFont="1" applyFill="1" applyBorder="1" applyAlignment="1">
      <alignment vertical="center" wrapText="1"/>
      <protection/>
    </xf>
    <xf numFmtId="180" fontId="12" fillId="0" borderId="28" xfId="61" applyNumberFormat="1" applyFont="1" applyFill="1" applyBorder="1" applyAlignment="1">
      <alignment vertical="center" wrapText="1"/>
      <protection/>
    </xf>
    <xf numFmtId="180" fontId="12" fillId="0" borderId="29" xfId="61" applyNumberFormat="1" applyFont="1" applyFill="1" applyBorder="1" applyAlignment="1">
      <alignment vertical="center" wrapText="1"/>
      <protection/>
    </xf>
    <xf numFmtId="180" fontId="12" fillId="0" borderId="30" xfId="61" applyNumberFormat="1" applyFont="1" applyFill="1" applyBorder="1" applyAlignment="1">
      <alignment vertical="center" wrapText="1"/>
      <protection/>
    </xf>
    <xf numFmtId="180" fontId="12" fillId="0" borderId="31" xfId="61" applyNumberFormat="1" applyFont="1" applyFill="1" applyBorder="1" applyAlignment="1">
      <alignment vertical="center" wrapText="1"/>
      <protection/>
    </xf>
    <xf numFmtId="179" fontId="9" fillId="0" borderId="23" xfId="61" applyNumberFormat="1" applyFont="1" applyFill="1" applyBorder="1" applyAlignment="1">
      <alignment horizontal="right" vertical="center"/>
      <protection/>
    </xf>
    <xf numFmtId="179" fontId="9" fillId="0" borderId="24" xfId="61" applyNumberFormat="1" applyFont="1" applyFill="1" applyBorder="1" applyAlignment="1">
      <alignment horizontal="right" vertical="center"/>
      <protection/>
    </xf>
    <xf numFmtId="179" fontId="9" fillId="0" borderId="25" xfId="61" applyNumberFormat="1" applyFont="1" applyFill="1" applyBorder="1" applyAlignment="1">
      <alignment horizontal="right" vertical="center"/>
      <protection/>
    </xf>
    <xf numFmtId="179" fontId="9" fillId="0" borderId="26" xfId="61" applyNumberFormat="1" applyFont="1" applyFill="1" applyBorder="1" applyAlignment="1">
      <alignment horizontal="right" vertical="center"/>
      <protection/>
    </xf>
    <xf numFmtId="179" fontId="9" fillId="0" borderId="27" xfId="61" applyNumberFormat="1" applyFont="1" applyFill="1" applyBorder="1" applyAlignment="1">
      <alignment horizontal="right" vertical="center"/>
      <protection/>
    </xf>
    <xf numFmtId="179" fontId="9" fillId="0" borderId="28" xfId="61" applyNumberFormat="1" applyFont="1" applyFill="1" applyBorder="1" applyAlignment="1">
      <alignment horizontal="right" vertical="center"/>
      <protection/>
    </xf>
    <xf numFmtId="179" fontId="9" fillId="0" borderId="29" xfId="61" applyNumberFormat="1" applyFont="1" applyFill="1" applyBorder="1" applyAlignment="1">
      <alignment horizontal="right" vertical="center"/>
      <protection/>
    </xf>
    <xf numFmtId="179" fontId="9" fillId="0" borderId="30" xfId="61" applyNumberFormat="1" applyFont="1" applyFill="1" applyBorder="1" applyAlignment="1">
      <alignment horizontal="right" vertical="center"/>
      <protection/>
    </xf>
    <xf numFmtId="179" fontId="9" fillId="0" borderId="31" xfId="61" applyNumberFormat="1" applyFont="1" applyFill="1" applyBorder="1" applyAlignment="1">
      <alignment horizontal="right" vertical="center"/>
      <protection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49" fontId="9" fillId="0" borderId="34" xfId="61" applyNumberFormat="1" applyFont="1" applyFill="1" applyBorder="1" applyAlignment="1">
      <alignment horizontal="center" vertical="center" shrinkToFit="1"/>
      <protection/>
    </xf>
    <xf numFmtId="49" fontId="9" fillId="0" borderId="17" xfId="61" applyNumberFormat="1" applyFont="1" applyFill="1" applyBorder="1" applyAlignment="1">
      <alignment horizontal="center" vertical="center" shrinkToFit="1"/>
      <protection/>
    </xf>
    <xf numFmtId="0" fontId="8" fillId="0" borderId="35" xfId="0" applyFont="1" applyFill="1" applyBorder="1" applyAlignment="1">
      <alignment horizontal="distributed" vertical="center"/>
    </xf>
    <xf numFmtId="0" fontId="8" fillId="0" borderId="36" xfId="0" applyFont="1" applyFill="1" applyBorder="1" applyAlignment="1">
      <alignment horizontal="distributed" vertical="center"/>
    </xf>
    <xf numFmtId="0" fontId="8" fillId="0" borderId="37" xfId="0" applyFont="1" applyFill="1" applyBorder="1" applyAlignment="1">
      <alignment horizontal="distributed" vertical="center"/>
    </xf>
    <xf numFmtId="0" fontId="8" fillId="0" borderId="34" xfId="0" applyNumberFormat="1" applyFont="1" applyFill="1" applyBorder="1" applyAlignment="1">
      <alignment horizontal="distributed" vertical="center"/>
    </xf>
    <xf numFmtId="0" fontId="8" fillId="0" borderId="34" xfId="0" applyNumberFormat="1" applyFont="1" applyFill="1" applyBorder="1" applyAlignment="1" quotePrefix="1">
      <alignment horizontal="distributed" vertical="center"/>
    </xf>
    <xf numFmtId="0" fontId="8" fillId="0" borderId="34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showGridLines="0" tabSelected="1" zoomScalePageLayoutView="0" workbookViewId="0" topLeftCell="A1">
      <selection activeCell="O43" sqref="O43"/>
    </sheetView>
  </sheetViews>
  <sheetFormatPr defaultColWidth="9.00390625" defaultRowHeight="12"/>
  <cols>
    <col min="1" max="1" width="3.875" style="0" customWidth="1"/>
    <col min="2" max="2" width="2.875" style="0" customWidth="1"/>
    <col min="3" max="3" width="7.875" style="0" customWidth="1"/>
    <col min="5" max="5" width="12.875" style="0" customWidth="1"/>
    <col min="6" max="12" width="9.875" style="0" customWidth="1"/>
    <col min="15" max="15" width="14.125" style="0" bestFit="1" customWidth="1"/>
  </cols>
  <sheetData>
    <row r="1" spans="1:12" ht="24">
      <c r="A1" s="1" t="s">
        <v>3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</row>
    <row r="2" spans="1:12" ht="18" customHeight="1">
      <c r="A2" s="1"/>
      <c r="B2" s="2" t="s">
        <v>22</v>
      </c>
      <c r="C2" s="4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2"/>
      <c r="B3" s="50" t="s">
        <v>13</v>
      </c>
      <c r="C3" s="51"/>
      <c r="D3" s="52" t="s">
        <v>12</v>
      </c>
      <c r="E3" s="45" t="s">
        <v>2</v>
      </c>
      <c r="F3" s="47" t="s">
        <v>0</v>
      </c>
      <c r="G3" s="48"/>
      <c r="H3" s="48"/>
      <c r="I3" s="48"/>
      <c r="J3" s="48"/>
      <c r="K3" s="48"/>
      <c r="L3" s="49"/>
    </row>
    <row r="4" spans="1:12" ht="18" customHeight="1">
      <c r="A4" s="2"/>
      <c r="B4" s="51"/>
      <c r="C4" s="51"/>
      <c r="D4" s="52"/>
      <c r="E4" s="46"/>
      <c r="F4" s="22" t="s">
        <v>16</v>
      </c>
      <c r="G4" s="23" t="s">
        <v>17</v>
      </c>
      <c r="H4" s="23" t="s">
        <v>18</v>
      </c>
      <c r="I4" s="23" t="s">
        <v>19</v>
      </c>
      <c r="J4" s="23" t="s">
        <v>20</v>
      </c>
      <c r="K4" s="23" t="s">
        <v>21</v>
      </c>
      <c r="L4" s="24" t="s">
        <v>1</v>
      </c>
    </row>
    <row r="5" spans="1:12" ht="15" customHeight="1">
      <c r="A5" s="2"/>
      <c r="B5" s="43" t="s">
        <v>14</v>
      </c>
      <c r="C5" s="44"/>
      <c r="D5" s="12" t="s">
        <v>10</v>
      </c>
      <c r="E5" s="16">
        <f aca="true" t="shared" si="0" ref="E5:L7">+E8+E11+E14+E17</f>
        <v>11574</v>
      </c>
      <c r="F5" s="25">
        <f t="shared" si="0"/>
        <v>1170</v>
      </c>
      <c r="G5" s="26">
        <f t="shared" si="0"/>
        <v>2476</v>
      </c>
      <c r="H5" s="26">
        <f t="shared" si="0"/>
        <v>1630</v>
      </c>
      <c r="I5" s="26">
        <f t="shared" si="0"/>
        <v>1550</v>
      </c>
      <c r="J5" s="26">
        <f t="shared" si="0"/>
        <v>1846</v>
      </c>
      <c r="K5" s="26">
        <f t="shared" si="0"/>
        <v>1796</v>
      </c>
      <c r="L5" s="27">
        <f t="shared" si="0"/>
        <v>1106</v>
      </c>
    </row>
    <row r="6" spans="1:12" ht="15" customHeight="1">
      <c r="A6" s="2"/>
      <c r="B6" s="9"/>
      <c r="C6" s="7"/>
      <c r="D6" s="11" t="s">
        <v>4</v>
      </c>
      <c r="E6" s="17">
        <f t="shared" si="0"/>
        <v>45284</v>
      </c>
      <c r="F6" s="28">
        <f t="shared" si="0"/>
        <v>1176</v>
      </c>
      <c r="G6" s="29">
        <f t="shared" si="0"/>
        <v>4960</v>
      </c>
      <c r="H6" s="29">
        <f t="shared" si="0"/>
        <v>4897</v>
      </c>
      <c r="I6" s="29">
        <f t="shared" si="0"/>
        <v>6202</v>
      </c>
      <c r="J6" s="29">
        <f t="shared" si="0"/>
        <v>9233</v>
      </c>
      <c r="K6" s="29">
        <f t="shared" si="0"/>
        <v>10780</v>
      </c>
      <c r="L6" s="30">
        <f t="shared" si="0"/>
        <v>8036</v>
      </c>
    </row>
    <row r="7" spans="1:12" ht="21">
      <c r="A7" s="2"/>
      <c r="B7" s="9"/>
      <c r="C7" s="8"/>
      <c r="D7" s="10" t="s">
        <v>5</v>
      </c>
      <c r="E7" s="18">
        <f t="shared" si="0"/>
        <v>16412</v>
      </c>
      <c r="F7" s="31">
        <f t="shared" si="0"/>
        <v>1170</v>
      </c>
      <c r="G7" s="32">
        <f t="shared" si="0"/>
        <v>3790</v>
      </c>
      <c r="H7" s="32">
        <f t="shared" si="0"/>
        <v>2310</v>
      </c>
      <c r="I7" s="32">
        <f t="shared" si="0"/>
        <v>1990</v>
      </c>
      <c r="J7" s="32">
        <f t="shared" si="0"/>
        <v>2412</v>
      </c>
      <c r="K7" s="32">
        <f t="shared" si="0"/>
        <v>2854</v>
      </c>
      <c r="L7" s="33">
        <f t="shared" si="0"/>
        <v>1886</v>
      </c>
    </row>
    <row r="8" spans="1:12" ht="15" customHeight="1" hidden="1">
      <c r="A8" s="2"/>
      <c r="B8" s="9"/>
      <c r="C8" s="19" t="s">
        <v>6</v>
      </c>
      <c r="D8" s="12" t="s">
        <v>10</v>
      </c>
      <c r="E8" s="13">
        <v>3408</v>
      </c>
      <c r="F8" s="34">
        <v>463</v>
      </c>
      <c r="G8" s="35">
        <v>808</v>
      </c>
      <c r="H8" s="35">
        <v>505</v>
      </c>
      <c r="I8" s="35">
        <v>433</v>
      </c>
      <c r="J8" s="35">
        <v>485</v>
      </c>
      <c r="K8" s="35">
        <v>443</v>
      </c>
      <c r="L8" s="36">
        <v>271</v>
      </c>
    </row>
    <row r="9" spans="1:12" ht="15" customHeight="1" hidden="1">
      <c r="A9" s="2"/>
      <c r="B9" s="9"/>
      <c r="C9" s="20"/>
      <c r="D9" s="11" t="s">
        <v>4</v>
      </c>
      <c r="E9" s="14">
        <v>12378</v>
      </c>
      <c r="F9" s="37">
        <v>466</v>
      </c>
      <c r="G9" s="38">
        <v>1618</v>
      </c>
      <c r="H9" s="38">
        <v>1517</v>
      </c>
      <c r="I9" s="38">
        <v>1732</v>
      </c>
      <c r="J9" s="38">
        <v>2425</v>
      </c>
      <c r="K9" s="38">
        <v>2659</v>
      </c>
      <c r="L9" s="39">
        <v>1961</v>
      </c>
    </row>
    <row r="10" spans="1:12" ht="21" hidden="1">
      <c r="A10" s="2"/>
      <c r="B10" s="9"/>
      <c r="C10" s="21"/>
      <c r="D10" s="10" t="s">
        <v>11</v>
      </c>
      <c r="E10" s="15">
        <v>4751</v>
      </c>
      <c r="F10" s="40">
        <v>463</v>
      </c>
      <c r="G10" s="41">
        <v>1249</v>
      </c>
      <c r="H10" s="41">
        <v>726</v>
      </c>
      <c r="I10" s="41">
        <v>567</v>
      </c>
      <c r="J10" s="41">
        <v>619</v>
      </c>
      <c r="K10" s="41">
        <v>683</v>
      </c>
      <c r="L10" s="42">
        <v>444</v>
      </c>
    </row>
    <row r="11" spans="1:12" ht="15" customHeight="1" hidden="1">
      <c r="A11" s="2"/>
      <c r="B11" s="9"/>
      <c r="C11" s="19" t="s">
        <v>7</v>
      </c>
      <c r="D11" s="12" t="s">
        <v>10</v>
      </c>
      <c r="E11" s="13">
        <v>3791</v>
      </c>
      <c r="F11" s="34">
        <v>348</v>
      </c>
      <c r="G11" s="35">
        <v>822</v>
      </c>
      <c r="H11" s="35">
        <v>519</v>
      </c>
      <c r="I11" s="35">
        <v>505</v>
      </c>
      <c r="J11" s="35">
        <v>608</v>
      </c>
      <c r="K11" s="35">
        <v>624</v>
      </c>
      <c r="L11" s="36">
        <v>365</v>
      </c>
    </row>
    <row r="12" spans="1:12" ht="15" customHeight="1" hidden="1">
      <c r="A12" s="2"/>
      <c r="B12" s="9"/>
      <c r="C12" s="20"/>
      <c r="D12" s="11" t="s">
        <v>4</v>
      </c>
      <c r="E12" s="14">
        <v>15015</v>
      </c>
      <c r="F12" s="37">
        <v>350</v>
      </c>
      <c r="G12" s="38">
        <v>1648</v>
      </c>
      <c r="H12" s="38">
        <v>1561</v>
      </c>
      <c r="I12" s="38">
        <v>2021</v>
      </c>
      <c r="J12" s="38">
        <v>3041</v>
      </c>
      <c r="K12" s="38">
        <v>3744</v>
      </c>
      <c r="L12" s="39">
        <v>2650</v>
      </c>
    </row>
    <row r="13" spans="1:12" ht="21" hidden="1">
      <c r="A13" s="2"/>
      <c r="B13" s="9"/>
      <c r="C13" s="21"/>
      <c r="D13" s="10" t="s">
        <v>11</v>
      </c>
      <c r="E13" s="15">
        <v>5354</v>
      </c>
      <c r="F13" s="40">
        <v>348</v>
      </c>
      <c r="G13" s="41">
        <v>1243</v>
      </c>
      <c r="H13" s="41">
        <v>706</v>
      </c>
      <c r="I13" s="41">
        <v>642</v>
      </c>
      <c r="J13" s="41">
        <v>793</v>
      </c>
      <c r="K13" s="41">
        <v>999</v>
      </c>
      <c r="L13" s="42">
        <v>623</v>
      </c>
    </row>
    <row r="14" spans="1:12" ht="15" customHeight="1" hidden="1">
      <c r="A14" s="2"/>
      <c r="B14" s="9"/>
      <c r="C14" s="19" t="s">
        <v>8</v>
      </c>
      <c r="D14" s="12" t="s">
        <v>10</v>
      </c>
      <c r="E14" s="13">
        <v>2705</v>
      </c>
      <c r="F14" s="34">
        <v>253</v>
      </c>
      <c r="G14" s="35">
        <v>587</v>
      </c>
      <c r="H14" s="35">
        <v>387</v>
      </c>
      <c r="I14" s="35">
        <v>369</v>
      </c>
      <c r="J14" s="35">
        <v>421</v>
      </c>
      <c r="K14" s="35">
        <v>437</v>
      </c>
      <c r="L14" s="36">
        <v>251</v>
      </c>
    </row>
    <row r="15" spans="1:12" ht="15" customHeight="1" hidden="1">
      <c r="A15" s="2"/>
      <c r="B15" s="9"/>
      <c r="C15" s="20"/>
      <c r="D15" s="11" t="s">
        <v>4</v>
      </c>
      <c r="E15" s="14">
        <v>10630</v>
      </c>
      <c r="F15" s="37">
        <v>254</v>
      </c>
      <c r="G15" s="38">
        <v>1174</v>
      </c>
      <c r="H15" s="38">
        <v>1161</v>
      </c>
      <c r="I15" s="38">
        <v>1477</v>
      </c>
      <c r="J15" s="38">
        <v>2106</v>
      </c>
      <c r="K15" s="38">
        <v>2624</v>
      </c>
      <c r="L15" s="39">
        <v>1834</v>
      </c>
    </row>
    <row r="16" spans="1:12" ht="21" hidden="1">
      <c r="A16" s="2"/>
      <c r="B16" s="9"/>
      <c r="C16" s="21"/>
      <c r="D16" s="10" t="s">
        <v>11</v>
      </c>
      <c r="E16" s="15">
        <v>3839</v>
      </c>
      <c r="F16" s="40">
        <v>253</v>
      </c>
      <c r="G16" s="41">
        <v>891</v>
      </c>
      <c r="H16" s="41">
        <v>560</v>
      </c>
      <c r="I16" s="41">
        <v>467</v>
      </c>
      <c r="J16" s="41">
        <v>554</v>
      </c>
      <c r="K16" s="41">
        <v>686</v>
      </c>
      <c r="L16" s="42">
        <v>428</v>
      </c>
    </row>
    <row r="17" spans="1:12" ht="15" customHeight="1" hidden="1">
      <c r="A17" s="2"/>
      <c r="B17" s="9"/>
      <c r="C17" s="19" t="s">
        <v>9</v>
      </c>
      <c r="D17" s="12" t="s">
        <v>10</v>
      </c>
      <c r="E17" s="13">
        <v>1670</v>
      </c>
      <c r="F17" s="34">
        <v>106</v>
      </c>
      <c r="G17" s="35">
        <v>259</v>
      </c>
      <c r="H17" s="35">
        <v>219</v>
      </c>
      <c r="I17" s="35">
        <v>243</v>
      </c>
      <c r="J17" s="35">
        <v>332</v>
      </c>
      <c r="K17" s="35">
        <v>292</v>
      </c>
      <c r="L17" s="36">
        <v>219</v>
      </c>
    </row>
    <row r="18" spans="1:12" ht="15" customHeight="1" hidden="1">
      <c r="A18" s="2"/>
      <c r="B18" s="9"/>
      <c r="C18" s="20"/>
      <c r="D18" s="11" t="s">
        <v>4</v>
      </c>
      <c r="E18" s="14">
        <v>7261</v>
      </c>
      <c r="F18" s="37">
        <v>106</v>
      </c>
      <c r="G18" s="38">
        <v>520</v>
      </c>
      <c r="H18" s="38">
        <v>658</v>
      </c>
      <c r="I18" s="38">
        <v>972</v>
      </c>
      <c r="J18" s="38">
        <v>1661</v>
      </c>
      <c r="K18" s="38">
        <v>1753</v>
      </c>
      <c r="L18" s="39">
        <v>1591</v>
      </c>
    </row>
    <row r="19" spans="1:12" ht="21" hidden="1">
      <c r="A19" s="2"/>
      <c r="B19" s="5"/>
      <c r="C19" s="21"/>
      <c r="D19" s="10" t="s">
        <v>11</v>
      </c>
      <c r="E19" s="15">
        <v>2468</v>
      </c>
      <c r="F19" s="40">
        <v>106</v>
      </c>
      <c r="G19" s="41">
        <v>407</v>
      </c>
      <c r="H19" s="41">
        <v>318</v>
      </c>
      <c r="I19" s="41">
        <v>314</v>
      </c>
      <c r="J19" s="41">
        <v>446</v>
      </c>
      <c r="K19" s="41">
        <v>486</v>
      </c>
      <c r="L19" s="42">
        <v>391</v>
      </c>
    </row>
    <row r="20" spans="1:12" ht="15" customHeight="1">
      <c r="A20" s="2"/>
      <c r="B20" s="43" t="s">
        <v>15</v>
      </c>
      <c r="C20" s="44"/>
      <c r="D20" s="12" t="s">
        <v>10</v>
      </c>
      <c r="E20" s="16">
        <f aca="true" t="shared" si="1" ref="E20:L22">+E23+E26+E29+E32</f>
        <v>12468</v>
      </c>
      <c r="F20" s="25">
        <f t="shared" si="1"/>
        <v>1465</v>
      </c>
      <c r="G20" s="26">
        <f t="shared" si="1"/>
        <v>3028</v>
      </c>
      <c r="H20" s="26">
        <f t="shared" si="1"/>
        <v>1909</v>
      </c>
      <c r="I20" s="26">
        <f t="shared" si="1"/>
        <v>1709</v>
      </c>
      <c r="J20" s="26">
        <f t="shared" si="1"/>
        <v>1740</v>
      </c>
      <c r="K20" s="26">
        <f t="shared" si="1"/>
        <v>1666</v>
      </c>
      <c r="L20" s="27">
        <f t="shared" si="1"/>
        <v>951</v>
      </c>
    </row>
    <row r="21" spans="1:12" ht="15" customHeight="1">
      <c r="A21" s="2"/>
      <c r="B21" s="9"/>
      <c r="C21" s="7"/>
      <c r="D21" s="11" t="s">
        <v>4</v>
      </c>
      <c r="E21" s="17">
        <f t="shared" si="1"/>
        <v>45734</v>
      </c>
      <c r="F21" s="28">
        <f t="shared" si="1"/>
        <v>1474</v>
      </c>
      <c r="G21" s="29">
        <f t="shared" si="1"/>
        <v>6061</v>
      </c>
      <c r="H21" s="29">
        <f t="shared" si="1"/>
        <v>5728</v>
      </c>
      <c r="I21" s="29">
        <f t="shared" si="1"/>
        <v>6840</v>
      </c>
      <c r="J21" s="29">
        <f t="shared" si="1"/>
        <v>8705</v>
      </c>
      <c r="K21" s="29">
        <f t="shared" si="1"/>
        <v>10000</v>
      </c>
      <c r="L21" s="30">
        <f t="shared" si="1"/>
        <v>6926</v>
      </c>
    </row>
    <row r="22" spans="1:12" ht="21">
      <c r="A22" s="2"/>
      <c r="B22" s="9"/>
      <c r="C22" s="8"/>
      <c r="D22" s="10" t="s">
        <v>5</v>
      </c>
      <c r="E22" s="18">
        <f t="shared" si="1"/>
        <v>17884</v>
      </c>
      <c r="F22" s="31">
        <f t="shared" si="1"/>
        <v>1465</v>
      </c>
      <c r="G22" s="32">
        <f t="shared" si="1"/>
        <v>4693</v>
      </c>
      <c r="H22" s="32">
        <f t="shared" si="1"/>
        <v>2814</v>
      </c>
      <c r="I22" s="32">
        <f t="shared" si="1"/>
        <v>2261</v>
      </c>
      <c r="J22" s="32">
        <f t="shared" si="1"/>
        <v>2357</v>
      </c>
      <c r="K22" s="32">
        <f t="shared" si="1"/>
        <v>2655</v>
      </c>
      <c r="L22" s="33">
        <f t="shared" si="1"/>
        <v>1639</v>
      </c>
    </row>
    <row r="23" spans="1:12" ht="15" customHeight="1">
      <c r="A23" s="2"/>
      <c r="B23" s="9"/>
      <c r="C23" s="19" t="s">
        <v>6</v>
      </c>
      <c r="D23" s="12" t="s">
        <v>10</v>
      </c>
      <c r="E23" s="13">
        <v>3574</v>
      </c>
      <c r="F23" s="34">
        <v>540</v>
      </c>
      <c r="G23" s="35">
        <v>938</v>
      </c>
      <c r="H23" s="35">
        <v>576</v>
      </c>
      <c r="I23" s="35">
        <v>470</v>
      </c>
      <c r="J23" s="35">
        <v>444</v>
      </c>
      <c r="K23" s="35">
        <v>388</v>
      </c>
      <c r="L23" s="36">
        <v>218</v>
      </c>
    </row>
    <row r="24" spans="1:12" ht="15" customHeight="1">
      <c r="A24" s="2"/>
      <c r="B24" s="9"/>
      <c r="C24" s="20"/>
      <c r="D24" s="11" t="s">
        <v>4</v>
      </c>
      <c r="E24" s="14">
        <v>12175</v>
      </c>
      <c r="F24" s="37">
        <v>542</v>
      </c>
      <c r="G24" s="38">
        <v>1877</v>
      </c>
      <c r="H24" s="38">
        <v>1729</v>
      </c>
      <c r="I24" s="38">
        <v>1882</v>
      </c>
      <c r="J24" s="38">
        <v>2221</v>
      </c>
      <c r="K24" s="38">
        <v>2328</v>
      </c>
      <c r="L24" s="39">
        <v>1596</v>
      </c>
    </row>
    <row r="25" spans="1:12" ht="21">
      <c r="A25" s="2"/>
      <c r="B25" s="9"/>
      <c r="C25" s="21"/>
      <c r="D25" s="10" t="s">
        <v>11</v>
      </c>
      <c r="E25" s="15">
        <v>5038</v>
      </c>
      <c r="F25" s="40">
        <v>540</v>
      </c>
      <c r="G25" s="41">
        <v>1468</v>
      </c>
      <c r="H25" s="41">
        <v>846</v>
      </c>
      <c r="I25" s="41">
        <v>617</v>
      </c>
      <c r="J25" s="41">
        <v>577</v>
      </c>
      <c r="K25" s="41">
        <v>615</v>
      </c>
      <c r="L25" s="42">
        <v>375</v>
      </c>
    </row>
    <row r="26" spans="1:12" ht="15" customHeight="1">
      <c r="A26" s="2"/>
      <c r="B26" s="9"/>
      <c r="C26" s="19" t="s">
        <v>7</v>
      </c>
      <c r="D26" s="12" t="s">
        <v>10</v>
      </c>
      <c r="E26" s="13">
        <v>4085</v>
      </c>
      <c r="F26" s="34">
        <v>437</v>
      </c>
      <c r="G26" s="35">
        <v>1000</v>
      </c>
      <c r="H26" s="35">
        <v>593</v>
      </c>
      <c r="I26" s="35">
        <v>535</v>
      </c>
      <c r="J26" s="35">
        <v>608</v>
      </c>
      <c r="K26" s="35">
        <v>572</v>
      </c>
      <c r="L26" s="36">
        <v>340</v>
      </c>
    </row>
    <row r="27" spans="1:12" ht="15" customHeight="1">
      <c r="A27" s="2"/>
      <c r="B27" s="9"/>
      <c r="C27" s="20"/>
      <c r="D27" s="11" t="s">
        <v>4</v>
      </c>
      <c r="E27" s="14">
        <v>15302</v>
      </c>
      <c r="F27" s="37">
        <v>440</v>
      </c>
      <c r="G27" s="38">
        <v>2002</v>
      </c>
      <c r="H27" s="38">
        <v>1779</v>
      </c>
      <c r="I27" s="38">
        <v>2140</v>
      </c>
      <c r="J27" s="38">
        <v>3042</v>
      </c>
      <c r="K27" s="38">
        <v>3432</v>
      </c>
      <c r="L27" s="39">
        <v>2467</v>
      </c>
    </row>
    <row r="28" spans="1:12" ht="21">
      <c r="A28" s="2"/>
      <c r="B28" s="9"/>
      <c r="C28" s="21"/>
      <c r="D28" s="10" t="s">
        <v>11</v>
      </c>
      <c r="E28" s="15">
        <v>5870</v>
      </c>
      <c r="F28" s="40">
        <v>437</v>
      </c>
      <c r="G28" s="41">
        <v>1550</v>
      </c>
      <c r="H28" s="41">
        <v>870</v>
      </c>
      <c r="I28" s="41">
        <v>705</v>
      </c>
      <c r="J28" s="41">
        <v>819</v>
      </c>
      <c r="K28" s="41">
        <v>901</v>
      </c>
      <c r="L28" s="42">
        <v>588</v>
      </c>
    </row>
    <row r="29" spans="1:12" ht="15" customHeight="1">
      <c r="A29" s="2"/>
      <c r="B29" s="9"/>
      <c r="C29" s="19" t="s">
        <v>8</v>
      </c>
      <c r="D29" s="12" t="s">
        <v>10</v>
      </c>
      <c r="E29" s="13">
        <v>3007</v>
      </c>
      <c r="F29" s="34">
        <v>353</v>
      </c>
      <c r="G29" s="35">
        <v>741</v>
      </c>
      <c r="H29" s="35">
        <v>476</v>
      </c>
      <c r="I29" s="35">
        <v>415</v>
      </c>
      <c r="J29" s="35">
        <v>393</v>
      </c>
      <c r="K29" s="35">
        <v>414</v>
      </c>
      <c r="L29" s="36">
        <v>215</v>
      </c>
    </row>
    <row r="30" spans="1:12" ht="15" customHeight="1">
      <c r="A30" s="2"/>
      <c r="B30" s="9"/>
      <c r="C30" s="20"/>
      <c r="D30" s="11" t="s">
        <v>4</v>
      </c>
      <c r="E30" s="14">
        <v>10937</v>
      </c>
      <c r="F30" s="37">
        <v>355</v>
      </c>
      <c r="G30" s="38">
        <v>1482</v>
      </c>
      <c r="H30" s="38">
        <v>1428</v>
      </c>
      <c r="I30" s="38">
        <v>1660</v>
      </c>
      <c r="J30" s="38">
        <v>1966</v>
      </c>
      <c r="K30" s="38">
        <v>2488</v>
      </c>
      <c r="L30" s="39">
        <v>1558</v>
      </c>
    </row>
    <row r="31" spans="1:12" ht="21">
      <c r="A31" s="2"/>
      <c r="B31" s="9"/>
      <c r="C31" s="21"/>
      <c r="D31" s="10" t="s">
        <v>11</v>
      </c>
      <c r="E31" s="15">
        <v>4332</v>
      </c>
      <c r="F31" s="40">
        <v>353</v>
      </c>
      <c r="G31" s="41">
        <v>1133</v>
      </c>
      <c r="H31" s="41">
        <v>731</v>
      </c>
      <c r="I31" s="41">
        <v>547</v>
      </c>
      <c r="J31" s="41">
        <v>547</v>
      </c>
      <c r="K31" s="41">
        <v>664</v>
      </c>
      <c r="L31" s="42">
        <v>357</v>
      </c>
    </row>
    <row r="32" spans="1:12" ht="15" customHeight="1">
      <c r="A32" s="2"/>
      <c r="B32" s="9"/>
      <c r="C32" s="19" t="s">
        <v>9</v>
      </c>
      <c r="D32" s="12" t="s">
        <v>10</v>
      </c>
      <c r="E32" s="13">
        <v>1802</v>
      </c>
      <c r="F32" s="34">
        <v>135</v>
      </c>
      <c r="G32" s="35">
        <v>349</v>
      </c>
      <c r="H32" s="35">
        <v>264</v>
      </c>
      <c r="I32" s="35">
        <v>289</v>
      </c>
      <c r="J32" s="35">
        <v>295</v>
      </c>
      <c r="K32" s="35">
        <v>292</v>
      </c>
      <c r="L32" s="36">
        <v>178</v>
      </c>
    </row>
    <row r="33" spans="1:12" ht="15" customHeight="1">
      <c r="A33" s="2"/>
      <c r="B33" s="9"/>
      <c r="C33" s="20"/>
      <c r="D33" s="11" t="s">
        <v>4</v>
      </c>
      <c r="E33" s="14">
        <v>7320</v>
      </c>
      <c r="F33" s="37">
        <v>137</v>
      </c>
      <c r="G33" s="38">
        <v>700</v>
      </c>
      <c r="H33" s="38">
        <v>792</v>
      </c>
      <c r="I33" s="38">
        <v>1158</v>
      </c>
      <c r="J33" s="38">
        <v>1476</v>
      </c>
      <c r="K33" s="38">
        <v>1752</v>
      </c>
      <c r="L33" s="39">
        <v>1305</v>
      </c>
    </row>
    <row r="34" spans="1:12" ht="21">
      <c r="A34" s="2"/>
      <c r="B34" s="5"/>
      <c r="C34" s="21"/>
      <c r="D34" s="10" t="s">
        <v>11</v>
      </c>
      <c r="E34" s="15">
        <v>2644</v>
      </c>
      <c r="F34" s="40">
        <v>135</v>
      </c>
      <c r="G34" s="41">
        <v>542</v>
      </c>
      <c r="H34" s="41">
        <v>367</v>
      </c>
      <c r="I34" s="41">
        <v>392</v>
      </c>
      <c r="J34" s="41">
        <v>414</v>
      </c>
      <c r="K34" s="41">
        <v>475</v>
      </c>
      <c r="L34" s="42">
        <v>319</v>
      </c>
    </row>
    <row r="35" spans="1:12" ht="15" customHeight="1">
      <c r="A35" s="2"/>
      <c r="B35" s="43" t="s">
        <v>24</v>
      </c>
      <c r="C35" s="44"/>
      <c r="D35" s="12" t="s">
        <v>10</v>
      </c>
      <c r="E35" s="16">
        <f aca="true" t="shared" si="2" ref="E35:L35">+E38+E41+E44+E47</f>
        <v>13516</v>
      </c>
      <c r="F35" s="25">
        <f t="shared" si="2"/>
        <v>1736</v>
      </c>
      <c r="G35" s="26">
        <f t="shared" si="2"/>
        <v>3735</v>
      </c>
      <c r="H35" s="26">
        <f t="shared" si="2"/>
        <v>2302</v>
      </c>
      <c r="I35" s="26">
        <f t="shared" si="2"/>
        <v>1789</v>
      </c>
      <c r="J35" s="26">
        <f t="shared" si="2"/>
        <v>1598</v>
      </c>
      <c r="K35" s="26">
        <f t="shared" si="2"/>
        <v>1482</v>
      </c>
      <c r="L35" s="27">
        <f t="shared" si="2"/>
        <v>874</v>
      </c>
    </row>
    <row r="36" spans="1:12" ht="15" customHeight="1">
      <c r="A36" s="2"/>
      <c r="B36" s="9"/>
      <c r="C36" s="7"/>
      <c r="D36" s="11" t="s">
        <v>4</v>
      </c>
      <c r="E36" s="17">
        <f aca="true" t="shared" si="3" ref="E36:L36">+E39+E42+E45+E48</f>
        <v>46533</v>
      </c>
      <c r="F36" s="28">
        <f t="shared" si="3"/>
        <v>1736</v>
      </c>
      <c r="G36" s="29">
        <f t="shared" si="3"/>
        <v>7470</v>
      </c>
      <c r="H36" s="29">
        <f t="shared" si="3"/>
        <v>6906</v>
      </c>
      <c r="I36" s="29">
        <f t="shared" si="3"/>
        <v>7156</v>
      </c>
      <c r="J36" s="29">
        <f t="shared" si="3"/>
        <v>7990</v>
      </c>
      <c r="K36" s="29">
        <f t="shared" si="3"/>
        <v>8892</v>
      </c>
      <c r="L36" s="30">
        <f t="shared" si="3"/>
        <v>6383</v>
      </c>
    </row>
    <row r="37" spans="1:12" ht="21">
      <c r="A37" s="2"/>
      <c r="B37" s="9"/>
      <c r="C37" s="8"/>
      <c r="D37" s="10" t="s">
        <v>5</v>
      </c>
      <c r="E37" s="18">
        <f>+E40+E43+E46+E49</f>
        <v>19659</v>
      </c>
      <c r="F37" s="31">
        <f aca="true" t="shared" si="4" ref="F37:L37">+F40+F43+F46+F49</f>
        <v>1736</v>
      </c>
      <c r="G37" s="32">
        <f t="shared" si="4"/>
        <v>5880</v>
      </c>
      <c r="H37" s="32">
        <f t="shared" si="4"/>
        <v>3488</v>
      </c>
      <c r="I37" s="32">
        <f t="shared" si="4"/>
        <v>2483</v>
      </c>
      <c r="J37" s="32">
        <f t="shared" si="4"/>
        <v>2204</v>
      </c>
      <c r="K37" s="32">
        <f t="shared" si="4"/>
        <v>2376</v>
      </c>
      <c r="L37" s="33">
        <f t="shared" si="4"/>
        <v>1492</v>
      </c>
    </row>
    <row r="38" spans="1:12" ht="15" customHeight="1">
      <c r="A38" s="2"/>
      <c r="B38" s="9"/>
      <c r="C38" s="19" t="s">
        <v>6</v>
      </c>
      <c r="D38" s="12" t="s">
        <v>10</v>
      </c>
      <c r="E38" s="13">
        <v>3719</v>
      </c>
      <c r="F38" s="34">
        <v>589</v>
      </c>
      <c r="G38" s="35">
        <v>1113</v>
      </c>
      <c r="H38" s="35">
        <v>650</v>
      </c>
      <c r="I38" s="35">
        <v>458</v>
      </c>
      <c r="J38" s="35">
        <v>369</v>
      </c>
      <c r="K38" s="35">
        <v>342</v>
      </c>
      <c r="L38" s="36">
        <v>198</v>
      </c>
    </row>
    <row r="39" spans="1:12" ht="15" customHeight="1">
      <c r="A39" s="2"/>
      <c r="B39" s="9"/>
      <c r="C39" s="20"/>
      <c r="D39" s="11" t="s">
        <v>4</v>
      </c>
      <c r="E39" s="14">
        <f aca="true" t="shared" si="5" ref="E39:E49">SUM(F39:L39)</f>
        <v>11926</v>
      </c>
      <c r="F39" s="37">
        <v>589</v>
      </c>
      <c r="G39" s="38">
        <v>2226</v>
      </c>
      <c r="H39" s="38">
        <v>1950</v>
      </c>
      <c r="I39" s="38">
        <v>1832</v>
      </c>
      <c r="J39" s="38">
        <v>1845</v>
      </c>
      <c r="K39" s="38">
        <v>2052</v>
      </c>
      <c r="L39" s="39">
        <v>1432</v>
      </c>
    </row>
    <row r="40" spans="1:12" ht="21">
      <c r="A40" s="2"/>
      <c r="B40" s="9"/>
      <c r="C40" s="21"/>
      <c r="D40" s="10" t="s">
        <v>11</v>
      </c>
      <c r="E40" s="15">
        <f t="shared" si="5"/>
        <v>5306</v>
      </c>
      <c r="F40" s="40">
        <v>589</v>
      </c>
      <c r="G40" s="41">
        <v>1736</v>
      </c>
      <c r="H40" s="41">
        <v>969</v>
      </c>
      <c r="I40" s="41">
        <v>638</v>
      </c>
      <c r="J40" s="41">
        <v>502</v>
      </c>
      <c r="K40" s="41">
        <v>541</v>
      </c>
      <c r="L40" s="42">
        <v>331</v>
      </c>
    </row>
    <row r="41" spans="1:12" ht="15" customHeight="1">
      <c r="A41" s="2"/>
      <c r="B41" s="9"/>
      <c r="C41" s="19" t="s">
        <v>7</v>
      </c>
      <c r="D41" s="12" t="s">
        <v>10</v>
      </c>
      <c r="E41" s="13">
        <f t="shared" si="5"/>
        <v>4482</v>
      </c>
      <c r="F41" s="34">
        <v>561</v>
      </c>
      <c r="G41" s="35">
        <v>1236</v>
      </c>
      <c r="H41" s="35">
        <v>723</v>
      </c>
      <c r="I41" s="35">
        <v>580</v>
      </c>
      <c r="J41" s="35">
        <v>543</v>
      </c>
      <c r="K41" s="35">
        <v>540</v>
      </c>
      <c r="L41" s="36">
        <v>299</v>
      </c>
    </row>
    <row r="42" spans="1:12" ht="15" customHeight="1">
      <c r="A42" s="2"/>
      <c r="B42" s="9"/>
      <c r="C42" s="20"/>
      <c r="D42" s="11" t="s">
        <v>4</v>
      </c>
      <c r="E42" s="14">
        <f t="shared" si="5"/>
        <v>15663</v>
      </c>
      <c r="F42" s="37">
        <v>561</v>
      </c>
      <c r="G42" s="38">
        <v>2472</v>
      </c>
      <c r="H42" s="38">
        <v>2169</v>
      </c>
      <c r="I42" s="38">
        <v>2320</v>
      </c>
      <c r="J42" s="38">
        <v>2715</v>
      </c>
      <c r="K42" s="38">
        <v>3240</v>
      </c>
      <c r="L42" s="39">
        <v>2186</v>
      </c>
    </row>
    <row r="43" spans="1:12" ht="21">
      <c r="A43" s="2"/>
      <c r="B43" s="9"/>
      <c r="C43" s="21"/>
      <c r="D43" s="10" t="s">
        <v>11</v>
      </c>
      <c r="E43" s="15">
        <f t="shared" si="5"/>
        <v>6547</v>
      </c>
      <c r="F43" s="40">
        <v>561</v>
      </c>
      <c r="G43" s="41">
        <v>1969</v>
      </c>
      <c r="H43" s="41">
        <v>1096</v>
      </c>
      <c r="I43" s="41">
        <v>813</v>
      </c>
      <c r="J43" s="41">
        <v>743</v>
      </c>
      <c r="K43" s="41">
        <v>850</v>
      </c>
      <c r="L43" s="42">
        <v>515</v>
      </c>
    </row>
    <row r="44" spans="1:12" ht="15" customHeight="1">
      <c r="A44" s="2"/>
      <c r="B44" s="9"/>
      <c r="C44" s="19" t="s">
        <v>8</v>
      </c>
      <c r="D44" s="12" t="s">
        <v>10</v>
      </c>
      <c r="E44" s="13">
        <f t="shared" si="5"/>
        <v>3374</v>
      </c>
      <c r="F44" s="34">
        <v>422</v>
      </c>
      <c r="G44" s="35">
        <v>965</v>
      </c>
      <c r="H44" s="35">
        <v>571</v>
      </c>
      <c r="I44" s="35">
        <v>444</v>
      </c>
      <c r="J44" s="35">
        <v>420</v>
      </c>
      <c r="K44" s="35">
        <v>351</v>
      </c>
      <c r="L44" s="36">
        <v>201</v>
      </c>
    </row>
    <row r="45" spans="1:12" ht="15" customHeight="1">
      <c r="A45" s="2"/>
      <c r="B45" s="9"/>
      <c r="C45" s="20"/>
      <c r="D45" s="11" t="s">
        <v>4</v>
      </c>
      <c r="E45" s="14">
        <f t="shared" si="5"/>
        <v>11515</v>
      </c>
      <c r="F45" s="37">
        <v>422</v>
      </c>
      <c r="G45" s="38">
        <v>1930</v>
      </c>
      <c r="H45" s="38">
        <v>1713</v>
      </c>
      <c r="I45" s="38">
        <v>1776</v>
      </c>
      <c r="J45" s="38">
        <v>2100</v>
      </c>
      <c r="K45" s="38">
        <v>2106</v>
      </c>
      <c r="L45" s="39">
        <v>1468</v>
      </c>
    </row>
    <row r="46" spans="1:12" ht="21">
      <c r="A46" s="2"/>
      <c r="B46" s="9"/>
      <c r="C46" s="21"/>
      <c r="D46" s="10" t="s">
        <v>11</v>
      </c>
      <c r="E46" s="15">
        <f t="shared" si="5"/>
        <v>4960</v>
      </c>
      <c r="F46" s="40">
        <v>422</v>
      </c>
      <c r="G46" s="41">
        <v>1516</v>
      </c>
      <c r="H46" s="41">
        <v>897</v>
      </c>
      <c r="I46" s="41">
        <v>607</v>
      </c>
      <c r="J46" s="41">
        <v>589</v>
      </c>
      <c r="K46" s="41">
        <v>579</v>
      </c>
      <c r="L46" s="42">
        <v>350</v>
      </c>
    </row>
    <row r="47" spans="1:12" ht="15" customHeight="1">
      <c r="A47" s="2"/>
      <c r="B47" s="9"/>
      <c r="C47" s="19" t="s">
        <v>9</v>
      </c>
      <c r="D47" s="12" t="s">
        <v>10</v>
      </c>
      <c r="E47" s="13">
        <f t="shared" si="5"/>
        <v>1941</v>
      </c>
      <c r="F47" s="34">
        <v>164</v>
      </c>
      <c r="G47" s="35">
        <v>421</v>
      </c>
      <c r="H47" s="35">
        <v>358</v>
      </c>
      <c r="I47" s="35">
        <v>307</v>
      </c>
      <c r="J47" s="35">
        <v>266</v>
      </c>
      <c r="K47" s="35">
        <v>249</v>
      </c>
      <c r="L47" s="36">
        <v>176</v>
      </c>
    </row>
    <row r="48" spans="1:12" ht="15" customHeight="1">
      <c r="A48" s="2"/>
      <c r="B48" s="9"/>
      <c r="C48" s="20"/>
      <c r="D48" s="11" t="s">
        <v>4</v>
      </c>
      <c r="E48" s="14">
        <f t="shared" si="5"/>
        <v>7429</v>
      </c>
      <c r="F48" s="37">
        <v>164</v>
      </c>
      <c r="G48" s="38">
        <v>842</v>
      </c>
      <c r="H48" s="38">
        <v>1074</v>
      </c>
      <c r="I48" s="38">
        <v>1228</v>
      </c>
      <c r="J48" s="38">
        <v>1330</v>
      </c>
      <c r="K48" s="38">
        <v>1494</v>
      </c>
      <c r="L48" s="39">
        <v>1297</v>
      </c>
    </row>
    <row r="49" spans="1:12" ht="21">
      <c r="A49" s="2"/>
      <c r="B49" s="5"/>
      <c r="C49" s="21"/>
      <c r="D49" s="10" t="s">
        <v>11</v>
      </c>
      <c r="E49" s="15">
        <f t="shared" si="5"/>
        <v>2846</v>
      </c>
      <c r="F49" s="40">
        <v>164</v>
      </c>
      <c r="G49" s="41">
        <v>659</v>
      </c>
      <c r="H49" s="41">
        <v>526</v>
      </c>
      <c r="I49" s="41">
        <v>425</v>
      </c>
      <c r="J49" s="41">
        <v>370</v>
      </c>
      <c r="K49" s="41">
        <v>406</v>
      </c>
      <c r="L49" s="42">
        <v>296</v>
      </c>
    </row>
    <row r="50" ht="15" customHeight="1">
      <c r="L50" s="6" t="s">
        <v>23</v>
      </c>
    </row>
  </sheetData>
  <sheetProtection/>
  <mergeCells count="7">
    <mergeCell ref="B35:C35"/>
    <mergeCell ref="E3:E4"/>
    <mergeCell ref="F3:L3"/>
    <mergeCell ref="B5:C5"/>
    <mergeCell ref="B20:C20"/>
    <mergeCell ref="B3:C4"/>
    <mergeCell ref="D3:D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2.人      口</oddHeader>
    <oddFooter>&amp;C&amp;"ＭＳ Ｐゴシック,標準"&amp;11-24-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2014-04-04T08:55:42Z</cp:lastPrinted>
  <dcterms:created xsi:type="dcterms:W3CDTF">2006-09-05T02:46:37Z</dcterms:created>
  <dcterms:modified xsi:type="dcterms:W3CDTF">2014-04-04T08:55:45Z</dcterms:modified>
  <cp:category/>
  <cp:version/>
  <cp:contentType/>
  <cp:contentStatus/>
</cp:coreProperties>
</file>